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_Fachdienstleitung\Frau Koch\Veröffentlichungen\Statistik 2021\Bodenfläche\"/>
    </mc:Choice>
  </mc:AlternateContent>
  <bookViews>
    <workbookView xWindow="0" yWindow="0" windowWidth="28800" windowHeight="13830" activeTab="1"/>
  </bookViews>
  <sheets>
    <sheet name="Bodenfläche " sheetId="1" r:id="rId1"/>
    <sheet name="Bodenfläche Gemeinden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2" l="1"/>
  <c r="I31" i="2"/>
  <c r="H31" i="2"/>
  <c r="G31" i="2"/>
  <c r="F31" i="2"/>
  <c r="E31" i="2"/>
  <c r="D31" i="2"/>
  <c r="Z31" i="2" l="1"/>
  <c r="Y31" i="2"/>
  <c r="X31" i="2"/>
  <c r="W31" i="2"/>
  <c r="R31" i="2"/>
  <c r="C31" i="2"/>
  <c r="V31" i="2"/>
  <c r="U31" i="2"/>
  <c r="T31" i="2"/>
  <c r="S31" i="2"/>
  <c r="K31" i="2"/>
  <c r="L31" i="2"/>
  <c r="M31" i="2"/>
  <c r="P31" i="2"/>
  <c r="N31" i="2"/>
  <c r="Q31" i="2"/>
  <c r="O31" i="2"/>
</calcChain>
</file>

<file path=xl/sharedStrings.xml><?xml version="1.0" encoding="utf-8"?>
<sst xmlns="http://schemas.openxmlformats.org/spreadsheetml/2006/main" count="143" uniqueCount="64">
  <si>
    <t>Quelle: Statistisches Landesamt Sachsen-Anhalt</t>
  </si>
  <si>
    <t xml:space="preserve">                Hektar </t>
  </si>
  <si>
    <t>Bodenfläche insgesamt</t>
  </si>
  <si>
    <t>Siedlung</t>
  </si>
  <si>
    <t>Verkehr</t>
  </si>
  <si>
    <t>Vegetation</t>
  </si>
  <si>
    <t>Gewässer</t>
  </si>
  <si>
    <t xml:space="preserve">Salzlandkreis: Bodenfläche 2021 nach Art der tatsächlichen Nutzung </t>
  </si>
  <si>
    <t>Salzlandkreis: Bodenfläche nach Art der tatsächlichen Nutzung und der Städte und Gemeinden</t>
  </si>
  <si>
    <t>Hektar</t>
  </si>
  <si>
    <t>Darunter</t>
  </si>
  <si>
    <t xml:space="preserve">                         davon</t>
  </si>
  <si>
    <t>Bodenfläche</t>
  </si>
  <si>
    <t>Wohnbau-</t>
  </si>
  <si>
    <t>Industrie- u.</t>
  </si>
  <si>
    <t>Sport-, Freizeit- u.</t>
  </si>
  <si>
    <t>Straßen-</t>
  </si>
  <si>
    <t>Stehendes</t>
  </si>
  <si>
    <t>insgesamt</t>
  </si>
  <si>
    <t>fläche</t>
  </si>
  <si>
    <t>Gewerbefläche zus.</t>
  </si>
  <si>
    <t>Erholungsfläche</t>
  </si>
  <si>
    <t>Friedhof</t>
  </si>
  <si>
    <t>verkehr</t>
  </si>
  <si>
    <t>Weg</t>
  </si>
  <si>
    <t>Platz</t>
  </si>
  <si>
    <t>Bahnverkehr</t>
  </si>
  <si>
    <t>Flugverkehr</t>
  </si>
  <si>
    <t>Schiffsverk.</t>
  </si>
  <si>
    <t>Landwirtschaft</t>
  </si>
  <si>
    <t>Wald</t>
  </si>
  <si>
    <t>Gehölze</t>
  </si>
  <si>
    <t>Sumpf</t>
  </si>
  <si>
    <t>Fließgewässer</t>
  </si>
  <si>
    <t>Hafengewässer</t>
  </si>
  <si>
    <t>Alsleben (Saale), St.</t>
  </si>
  <si>
    <t>Aschersleben, St.</t>
  </si>
  <si>
    <t>Barby, Stadt</t>
  </si>
  <si>
    <t>Bernburg, (Saale), St.</t>
  </si>
  <si>
    <t>Bördeaue</t>
  </si>
  <si>
    <t>Bördeland</t>
  </si>
  <si>
    <t>Börde-Hakel</t>
  </si>
  <si>
    <t>Borne</t>
  </si>
  <si>
    <t>Calbe (Saale), Stadt</t>
  </si>
  <si>
    <t>Egeln, Stadt</t>
  </si>
  <si>
    <t>Giersleben</t>
  </si>
  <si>
    <t>Güsten, Stadt</t>
  </si>
  <si>
    <t>Hecklingen</t>
  </si>
  <si>
    <t>Ilberstedt</t>
  </si>
  <si>
    <t>Könnern, Stadt</t>
  </si>
  <si>
    <t>Nienburg (Saale), St.</t>
  </si>
  <si>
    <t>Plötzkau</t>
  </si>
  <si>
    <t>Schönebeck (Elbe), St.</t>
  </si>
  <si>
    <t>Seeland, Stadt</t>
  </si>
  <si>
    <t>Staßfurt, Stadt</t>
  </si>
  <si>
    <t>Wolmirsleben</t>
  </si>
  <si>
    <t>Salzlandkreis</t>
  </si>
  <si>
    <t>Anteile der Nutzungs-</t>
  </si>
  <si>
    <t>arten an der Bodenfläche</t>
  </si>
  <si>
    <t>(in Prozent)</t>
  </si>
  <si>
    <t>−</t>
  </si>
  <si>
    <t>Halde</t>
  </si>
  <si>
    <t>Tagebau, Grube</t>
  </si>
  <si>
    <t>Steinbruch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</si>
</sst>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"/>
    <numFmt numFmtId="166" formatCode="#,##0.0"/>
  </numFmts>
  <fonts count="13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b/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Border="1"/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Border="1"/>
    <xf numFmtId="0" fontId="0" fillId="0" borderId="2" xfId="0" applyBorder="1"/>
    <xf numFmtId="0" fontId="7" fillId="0" borderId="1" xfId="0" applyFont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0" fontId="1" fillId="0" borderId="0" xfId="0" applyFont="1"/>
    <xf numFmtId="0" fontId="9" fillId="0" borderId="0" xfId="0" applyFont="1"/>
    <xf numFmtId="0" fontId="1" fillId="0" borderId="0" xfId="0" applyFont="1" applyAlignment="1">
      <alignment horizontal="center"/>
    </xf>
    <xf numFmtId="0" fontId="8" fillId="0" borderId="0" xfId="0" applyFont="1" applyBorder="1"/>
    <xf numFmtId="0" fontId="8" fillId="0" borderId="0" xfId="0" applyFont="1"/>
    <xf numFmtId="0" fontId="1" fillId="0" borderId="0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0" fillId="0" borderId="6" xfId="0" applyFont="1" applyBorder="1" applyAlignment="1">
      <alignment horizontal="center"/>
    </xf>
    <xf numFmtId="0" fontId="0" fillId="0" borderId="8" xfId="0" applyBorder="1"/>
    <xf numFmtId="0" fontId="10" fillId="0" borderId="6" xfId="0" applyFont="1" applyBorder="1"/>
    <xf numFmtId="0" fontId="6" fillId="0" borderId="9" xfId="0" applyFont="1" applyBorder="1"/>
    <xf numFmtId="0" fontId="0" fillId="6" borderId="10" xfId="0" applyFill="1" applyBorder="1"/>
    <xf numFmtId="0" fontId="5" fillId="0" borderId="11" xfId="0" applyFont="1" applyBorder="1"/>
    <xf numFmtId="0" fontId="5" fillId="0" borderId="3" xfId="0" applyFont="1" applyBorder="1"/>
    <xf numFmtId="0" fontId="10" fillId="0" borderId="0" xfId="0" applyFont="1" applyBorder="1"/>
    <xf numFmtId="0" fontId="0" fillId="7" borderId="10" xfId="0" applyFill="1" applyBorder="1"/>
    <xf numFmtId="0" fontId="5" fillId="0" borderId="12" xfId="0" applyFont="1" applyBorder="1"/>
    <xf numFmtId="0" fontId="10" fillId="0" borderId="3" xfId="0" applyFont="1" applyBorder="1"/>
    <xf numFmtId="0" fontId="10" fillId="0" borderId="11" xfId="0" applyFont="1" applyBorder="1"/>
    <xf numFmtId="0" fontId="0" fillId="4" borderId="10" xfId="0" applyFill="1" applyBorder="1"/>
    <xf numFmtId="0" fontId="0" fillId="0" borderId="11" xfId="0" applyBorder="1"/>
    <xf numFmtId="0" fontId="0" fillId="0" borderId="3" xfId="0" applyBorder="1"/>
    <xf numFmtId="0" fontId="0" fillId="8" borderId="10" xfId="0" applyFill="1" applyBorder="1"/>
    <xf numFmtId="0" fontId="6" fillId="0" borderId="13" xfId="0" applyFont="1" applyBorder="1"/>
    <xf numFmtId="0" fontId="1" fillId="6" borderId="14" xfId="0" applyFont="1" applyFill="1" applyBorder="1"/>
    <xf numFmtId="0" fontId="5" fillId="0" borderId="15" xfId="0" applyFont="1" applyBorder="1"/>
    <xf numFmtId="0" fontId="5" fillId="0" borderId="16" xfId="0" applyFont="1" applyBorder="1"/>
    <xf numFmtId="0" fontId="3" fillId="0" borderId="15" xfId="0" applyFont="1" applyBorder="1" applyAlignment="1">
      <alignment horizontal="left"/>
    </xf>
    <xf numFmtId="0" fontId="5" fillId="0" borderId="2" xfId="0" applyFont="1" applyBorder="1"/>
    <xf numFmtId="0" fontId="1" fillId="7" borderId="14" xfId="0" applyFont="1" applyFill="1" applyBorder="1" applyAlignment="1">
      <alignment horizontal="center"/>
    </xf>
    <xf numFmtId="0" fontId="1" fillId="4" borderId="14" xfId="0" applyFont="1" applyFill="1" applyBorder="1"/>
    <xf numFmtId="0" fontId="1" fillId="8" borderId="14" xfId="0" applyFont="1" applyFill="1" applyBorder="1"/>
    <xf numFmtId="0" fontId="5" fillId="0" borderId="15" xfId="0" applyFont="1" applyFill="1" applyBorder="1"/>
    <xf numFmtId="0" fontId="5" fillId="0" borderId="4" xfId="0" applyFont="1" applyFill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3" fontId="7" fillId="0" borderId="5" xfId="0" applyNumberFormat="1" applyFont="1" applyBorder="1" applyAlignment="1">
      <alignment horizontal="center"/>
    </xf>
    <xf numFmtId="3" fontId="10" fillId="6" borderId="17" xfId="0" applyNumberFormat="1" applyFont="1" applyFill="1" applyBorder="1" applyAlignment="1">
      <alignment horizontal="center"/>
    </xf>
    <xf numFmtId="3" fontId="10" fillId="0" borderId="7" xfId="0" applyNumberFormat="1" applyFont="1" applyBorder="1" applyAlignment="1">
      <alignment horizontal="center"/>
    </xf>
    <xf numFmtId="3" fontId="10" fillId="0" borderId="4" xfId="0" applyNumberFormat="1" applyFont="1" applyBorder="1" applyAlignment="1">
      <alignment horizontal="center"/>
    </xf>
    <xf numFmtId="3" fontId="10" fillId="0" borderId="5" xfId="0" applyNumberFormat="1" applyFont="1" applyBorder="1" applyAlignment="1">
      <alignment horizontal="center"/>
    </xf>
    <xf numFmtId="3" fontId="10" fillId="7" borderId="17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3" fontId="10" fillId="4" borderId="17" xfId="0" applyNumberFormat="1" applyFont="1" applyFill="1" applyBorder="1" applyAlignment="1">
      <alignment horizontal="center"/>
    </xf>
    <xf numFmtId="3" fontId="10" fillId="0" borderId="15" xfId="0" applyNumberFormat="1" applyFont="1" applyBorder="1" applyAlignment="1">
      <alignment horizontal="center"/>
    </xf>
    <xf numFmtId="3" fontId="10" fillId="0" borderId="16" xfId="0" applyNumberFormat="1" applyFont="1" applyBorder="1" applyAlignment="1">
      <alignment horizontal="center"/>
    </xf>
    <xf numFmtId="3" fontId="10" fillId="0" borderId="13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7" fillId="9" borderId="17" xfId="0" applyFont="1" applyFill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7" fillId="9" borderId="18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3" fontId="7" fillId="0" borderId="9" xfId="0" applyNumberFormat="1" applyFont="1" applyBorder="1" applyAlignment="1">
      <alignment horizontal="center"/>
    </xf>
    <xf numFmtId="3" fontId="10" fillId="6" borderId="19" xfId="0" applyNumberFormat="1" applyFont="1" applyFill="1" applyBorder="1" applyAlignment="1">
      <alignment horizontal="center"/>
    </xf>
    <xf numFmtId="3" fontId="10" fillId="0" borderId="20" xfId="0" applyNumberFormat="1" applyFont="1" applyBorder="1" applyAlignment="1">
      <alignment horizontal="center"/>
    </xf>
    <xf numFmtId="3" fontId="10" fillId="0" borderId="12" xfId="0" applyNumberFormat="1" applyFont="1" applyBorder="1" applyAlignment="1">
      <alignment horizontal="center"/>
    </xf>
    <xf numFmtId="3" fontId="10" fillId="0" borderId="9" xfId="0" applyNumberFormat="1" applyFont="1" applyBorder="1" applyAlignment="1">
      <alignment horizontal="center"/>
    </xf>
    <xf numFmtId="3" fontId="10" fillId="7" borderId="19" xfId="0" applyNumberFormat="1" applyFont="1" applyFill="1" applyBorder="1" applyAlignment="1">
      <alignment horizontal="center"/>
    </xf>
    <xf numFmtId="3" fontId="10" fillId="4" borderId="19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7" fillId="9" borderId="19" xfId="0" applyFont="1" applyFill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2" xfId="0" applyFont="1" applyBorder="1"/>
    <xf numFmtId="3" fontId="7" fillId="0" borderId="23" xfId="0" applyNumberFormat="1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8" fillId="0" borderId="25" xfId="0" applyNumberFormat="1" applyFont="1" applyFill="1" applyBorder="1" applyAlignment="1">
      <alignment horizontal="center"/>
    </xf>
    <xf numFmtId="3" fontId="8" fillId="0" borderId="26" xfId="0" applyNumberFormat="1" applyFont="1" applyFill="1" applyBorder="1" applyAlignment="1">
      <alignment horizontal="center"/>
    </xf>
    <xf numFmtId="3" fontId="8" fillId="0" borderId="27" xfId="0" applyNumberFormat="1" applyFont="1" applyFill="1" applyBorder="1" applyAlignment="1">
      <alignment horizontal="center"/>
    </xf>
    <xf numFmtId="3" fontId="7" fillId="0" borderId="28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3" fontId="7" fillId="0" borderId="27" xfId="0" applyNumberFormat="1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5" fillId="0" borderId="0" xfId="0" applyFont="1" applyBorder="1"/>
    <xf numFmtId="164" fontId="5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7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165" fontId="10" fillId="0" borderId="2" xfId="0" applyNumberFormat="1" applyFont="1" applyBorder="1" applyAlignment="1">
      <alignment horizontal="center"/>
    </xf>
    <xf numFmtId="0" fontId="1" fillId="0" borderId="2" xfId="0" applyFont="1" applyBorder="1"/>
    <xf numFmtId="0" fontId="12" fillId="0" borderId="0" xfId="0" applyFont="1" applyAlignment="1">
      <alignment horizontal="center"/>
    </xf>
    <xf numFmtId="3" fontId="0" fillId="0" borderId="4" xfId="0" applyNumberFormat="1" applyFont="1" applyBorder="1" applyAlignment="1">
      <alignment horizontal="center"/>
    </xf>
    <xf numFmtId="0" fontId="0" fillId="0" borderId="29" xfId="0" applyBorder="1"/>
    <xf numFmtId="0" fontId="0" fillId="0" borderId="29" xfId="0" applyBorder="1" applyAlignment="1">
      <alignment horizontal="center"/>
    </xf>
    <xf numFmtId="166" fontId="0" fillId="0" borderId="30" xfId="0" applyNumberFormat="1" applyFont="1" applyFill="1" applyBorder="1" applyAlignment="1">
      <alignment horizontal="center"/>
    </xf>
    <xf numFmtId="166" fontId="0" fillId="0" borderId="31" xfId="0" applyNumberFormat="1" applyFont="1" applyFill="1" applyBorder="1" applyAlignment="1">
      <alignment horizontal="center"/>
    </xf>
    <xf numFmtId="166" fontId="0" fillId="0" borderId="29" xfId="0" applyNumberFormat="1" applyFont="1" applyFill="1" applyBorder="1" applyAlignment="1">
      <alignment horizontal="center"/>
    </xf>
    <xf numFmtId="3" fontId="0" fillId="0" borderId="0" xfId="0" applyNumberFormat="1"/>
    <xf numFmtId="165" fontId="0" fillId="0" borderId="29" xfId="0" applyNumberFormat="1" applyBorder="1" applyAlignment="1">
      <alignment horizontal="center"/>
    </xf>
    <xf numFmtId="0" fontId="0" fillId="0" borderId="29" xfId="0" applyFill="1" applyBorder="1" applyAlignment="1">
      <alignment horizontal="center"/>
    </xf>
    <xf numFmtId="165" fontId="0" fillId="0" borderId="29" xfId="0" applyNumberFormat="1" applyFill="1" applyBorder="1" applyAlignment="1">
      <alignment horizontal="center"/>
    </xf>
    <xf numFmtId="165" fontId="1" fillId="6" borderId="24" xfId="0" applyNumberFormat="1" applyFont="1" applyFill="1" applyBorder="1" applyAlignment="1">
      <alignment horizontal="center"/>
    </xf>
    <xf numFmtId="166" fontId="1" fillId="7" borderId="24" xfId="0" applyNumberFormat="1" applyFont="1" applyFill="1" applyBorder="1" applyAlignment="1">
      <alignment horizontal="center"/>
    </xf>
    <xf numFmtId="0" fontId="1" fillId="4" borderId="24" xfId="0" applyFont="1" applyFill="1" applyBorder="1" applyAlignment="1">
      <alignment horizontal="center"/>
    </xf>
    <xf numFmtId="10" fontId="0" fillId="0" borderId="0" xfId="0" applyNumberFormat="1"/>
    <xf numFmtId="165" fontId="1" fillId="8" borderId="24" xfId="0" applyNumberFormat="1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600"/>
              <a:t>Bodenfläche (ha)</a:t>
            </a:r>
          </a:p>
        </c:rich>
      </c:tx>
      <c:layout>
        <c:manualLayout>
          <c:xMode val="edge"/>
          <c:yMode val="edge"/>
          <c:x val="0.33636610246750681"/>
          <c:y val="2.0648967551622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949664781277653E-2"/>
          <c:y val="0.20924581329988617"/>
          <c:w val="0.71211091529437598"/>
          <c:h val="0.7364641256126169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flip="none" rotWithShape="1">
                <a:gsLst>
                  <a:gs pos="0">
                    <a:schemeClr val="accent4">
                      <a:shade val="30000"/>
                      <a:satMod val="115000"/>
                    </a:schemeClr>
                  </a:gs>
                  <a:gs pos="50000">
                    <a:schemeClr val="accent4">
                      <a:shade val="67500"/>
                      <a:satMod val="115000"/>
                    </a:schemeClr>
                  </a:gs>
                  <a:gs pos="100000">
                    <a:schemeClr val="accent4">
                      <a:shade val="100000"/>
                      <a:satMod val="115000"/>
                    </a:schemeClr>
                  </a:gs>
                </a:gsLst>
                <a:path path="circle">
                  <a:fillToRect t="100000" r="100000"/>
                </a:path>
                <a:tileRect l="-100000" b="-100000"/>
              </a:gra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AC32-4587-B6B8-5A964887D20D}"/>
              </c:ext>
            </c:extLst>
          </c:dPt>
          <c:dPt>
            <c:idx val="1"/>
            <c:bubble3D val="0"/>
            <c:spPr>
              <a:gradFill flip="none" rotWithShape="1">
                <a:gsLst>
                  <a:gs pos="0">
                    <a:schemeClr val="bg2">
                      <a:lumMod val="90000"/>
                      <a:shade val="30000"/>
                      <a:satMod val="115000"/>
                    </a:schemeClr>
                  </a:gs>
                  <a:gs pos="50000">
                    <a:schemeClr val="bg2">
                      <a:lumMod val="90000"/>
                      <a:shade val="67500"/>
                      <a:satMod val="115000"/>
                    </a:schemeClr>
                  </a:gs>
                  <a:gs pos="100000">
                    <a:schemeClr val="bg2">
                      <a:lumMod val="90000"/>
                      <a:shade val="100000"/>
                      <a:satMod val="115000"/>
                    </a:schemeClr>
                  </a:gs>
                </a:gsLst>
                <a:path path="circle">
                  <a:fillToRect t="100000" r="100000"/>
                </a:path>
                <a:tileRect l="-100000" b="-100000"/>
              </a:gra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AC32-4587-B6B8-5A964887D20D}"/>
              </c:ext>
            </c:extLst>
          </c:dPt>
          <c:dPt>
            <c:idx val="2"/>
            <c:bubble3D val="0"/>
            <c:spPr>
              <a:gradFill flip="none" rotWithShape="1">
                <a:gsLst>
                  <a:gs pos="29000">
                    <a:schemeClr val="accent6">
                      <a:lumMod val="60000"/>
                      <a:lumOff val="40000"/>
                      <a:shade val="30000"/>
                      <a:satMod val="115000"/>
                    </a:schemeClr>
                  </a:gs>
                  <a:gs pos="50000">
                    <a:schemeClr val="accent6">
                      <a:lumMod val="60000"/>
                      <a:lumOff val="40000"/>
                      <a:shade val="67500"/>
                      <a:satMod val="115000"/>
                    </a:schemeClr>
                  </a:gs>
                  <a:gs pos="100000">
                    <a:schemeClr val="accent6">
                      <a:lumMod val="60000"/>
                      <a:lumOff val="40000"/>
                      <a:shade val="100000"/>
                      <a:satMod val="115000"/>
                    </a:schemeClr>
                  </a:gs>
                </a:gsLst>
                <a:path path="circle">
                  <a:fillToRect l="100000" b="100000"/>
                </a:path>
                <a:tileRect t="-100000" r="-100000"/>
              </a:gra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AC32-4587-B6B8-5A964887D20D}"/>
              </c:ext>
            </c:extLst>
          </c:dPt>
          <c:dPt>
            <c:idx val="3"/>
            <c:bubble3D val="0"/>
            <c:spPr>
              <a:gradFill flip="none" rotWithShape="1">
                <a:gsLst>
                  <a:gs pos="0">
                    <a:schemeClr val="accent5">
                      <a:lumMod val="60000"/>
                      <a:lumOff val="40000"/>
                      <a:shade val="30000"/>
                      <a:satMod val="115000"/>
                    </a:schemeClr>
                  </a:gs>
                  <a:gs pos="50000">
                    <a:schemeClr val="accent5">
                      <a:lumMod val="60000"/>
                      <a:lumOff val="40000"/>
                      <a:shade val="67500"/>
                      <a:satMod val="115000"/>
                    </a:schemeClr>
                  </a:gs>
                  <a:gs pos="100000">
                    <a:schemeClr val="accent5">
                      <a:lumMod val="60000"/>
                      <a:lumOff val="40000"/>
                      <a:shade val="100000"/>
                      <a:satMod val="115000"/>
                    </a:schemeClr>
                  </a:gs>
                </a:gsLst>
                <a:path path="circle">
                  <a:fillToRect t="100000" r="100000"/>
                </a:path>
                <a:tileRect l="-100000" b="-100000"/>
              </a:gradFill>
              <a:ln>
                <a:solidFill>
                  <a:schemeClr val="accent5">
                    <a:lumMod val="40000"/>
                    <a:lumOff val="60000"/>
                  </a:schemeClr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>
                <a:contourClr>
                  <a:schemeClr val="accent5">
                    <a:lumMod val="40000"/>
                    <a:lumOff val="6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AC32-4587-B6B8-5A964887D20D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B8BD0DB5-087D-407E-B0D2-973C30A4A593}" type="CATEGORYNAME">
                      <a:rPr lang="en-US"/>
                      <a:pPr/>
                      <a:t>[RUBRIKENNAME]</a:t>
                    </a:fld>
                    <a:r>
                      <a:rPr lang="en-US" baseline="0"/>
                      <a:t>
10,0 %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C32-4587-B6B8-5A964887D20D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9F1AC286-2730-46CC-957C-2CB53D1C1BD9}" type="CATEGORYNAME">
                      <a:rPr lang="en-US"/>
                      <a:pPr/>
                      <a:t>[RUBRIKENNAME]</a:t>
                    </a:fld>
                    <a:r>
                      <a:rPr lang="en-US" baseline="0"/>
                      <a:t>
4,5 %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C32-4587-B6B8-5A964887D20D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964F58B5-D6C2-426A-9952-2EBA8809705E}" type="CATEGORYNAME">
                      <a:rPr lang="en-US"/>
                      <a:pPr/>
                      <a:t>[RUBRIKENNAME]</a:t>
                    </a:fld>
                    <a:r>
                      <a:rPr lang="en-US" baseline="0"/>
                      <a:t>
82,6 %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C32-4587-B6B8-5A964887D20D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A3DDDD35-D873-4CB0-B05F-46FED5DCA7FC}" type="CATEGORYNAME">
                      <a:rPr lang="en-US"/>
                      <a:pPr/>
                      <a:t>[RUBRIKENNAME]</a:t>
                    </a:fld>
                    <a:r>
                      <a:rPr lang="en-US" baseline="0"/>
                      <a:t>
3,0 %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AC32-4587-B6B8-5A964887D20D}"/>
                </c:ext>
              </c:extLst>
            </c:dLbl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pattFill prst="pct75">
                    <a:fgClr>
                      <a:schemeClr val="dk1">
                        <a:lumMod val="75000"/>
                        <a:lumOff val="25000"/>
                      </a:schemeClr>
                    </a:fgClr>
                    <a:bgClr>
                      <a:schemeClr val="dk1">
                        <a:lumMod val="65000"/>
                        <a:lumOff val="35000"/>
                      </a:schemeClr>
                    </a:bgClr>
                  </a:pattFill>
                  <a:ln>
                    <a:noFill/>
                  </a:ln>
                </c15:spPr>
                <c15:layout/>
              </c:ext>
            </c:extLst>
          </c:dLbls>
          <c:cat>
            <c:strRef>
              <c:f>'Bodenfläche '!$B$7:$E$7</c:f>
              <c:strCache>
                <c:ptCount val="4"/>
                <c:pt idx="0">
                  <c:v>Siedlung</c:v>
                </c:pt>
                <c:pt idx="1">
                  <c:v>Verkehr</c:v>
                </c:pt>
                <c:pt idx="2">
                  <c:v>Vegetation</c:v>
                </c:pt>
                <c:pt idx="3">
                  <c:v>Gewässer</c:v>
                </c:pt>
              </c:strCache>
            </c:strRef>
          </c:cat>
          <c:val>
            <c:numRef>
              <c:f>'Bodenfläche '!$B$8:$E$8</c:f>
              <c:numCache>
                <c:formatCode>#,##0</c:formatCode>
                <c:ptCount val="4"/>
                <c:pt idx="0">
                  <c:v>14343</c:v>
                </c:pt>
                <c:pt idx="1">
                  <c:v>6384</c:v>
                </c:pt>
                <c:pt idx="2">
                  <c:v>117961</c:v>
                </c:pt>
                <c:pt idx="3">
                  <c:v>4122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32-4587-B6B8-5A964887D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420515395774706"/>
          <c:y val="8.034585278610086E-2"/>
          <c:w val="0.14782016880624457"/>
          <c:h val="0.23156481546001437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219074</xdr:colOff>
      <xdr:row>10</xdr:row>
      <xdr:rowOff>28575</xdr:rowOff>
    </xdr:from>
    <xdr:to>
      <xdr:col>7</xdr:col>
      <xdr:colOff>371475</xdr:colOff>
      <xdr:row>33</xdr:row>
      <xdr:rowOff>161925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K16" sqref="K16"/>
    </sheetView>
  </sheetViews>
  <sheetFormatPr baseColWidth="10" defaultRowHeight="14.25" x14ac:dyDescent="0.2"/>
  <sheetData>
    <row r="1" spans="1:11" ht="15.75" x14ac:dyDescent="0.25">
      <c r="A1" s="1" t="s">
        <v>7</v>
      </c>
      <c r="B1" s="1"/>
    </row>
    <row r="2" spans="1:11" x14ac:dyDescent="0.2">
      <c r="A2" s="2" t="s">
        <v>0</v>
      </c>
      <c r="B2" s="3"/>
    </row>
    <row r="3" spans="1:11" x14ac:dyDescent="0.2">
      <c r="A3" s="4"/>
    </row>
    <row r="4" spans="1:11" x14ac:dyDescent="0.2">
      <c r="A4" s="5"/>
      <c r="B4" s="6"/>
    </row>
    <row r="5" spans="1:11" x14ac:dyDescent="0.2">
      <c r="B5" s="5"/>
      <c r="C5" s="5"/>
      <c r="D5" s="5"/>
      <c r="E5" s="5"/>
    </row>
    <row r="6" spans="1:11" ht="15" x14ac:dyDescent="0.25">
      <c r="A6" s="7"/>
      <c r="B6" s="8"/>
      <c r="C6" s="99" t="s">
        <v>1</v>
      </c>
      <c r="D6" s="99"/>
      <c r="E6" s="8"/>
    </row>
    <row r="7" spans="1:11" ht="17.25" customHeight="1" x14ac:dyDescent="0.2">
      <c r="A7" s="9" t="s">
        <v>2</v>
      </c>
      <c r="B7" s="10" t="s">
        <v>3</v>
      </c>
      <c r="C7" s="11" t="s">
        <v>4</v>
      </c>
      <c r="D7" s="12" t="s">
        <v>5</v>
      </c>
      <c r="E7" s="13" t="s">
        <v>6</v>
      </c>
    </row>
    <row r="8" spans="1:11" ht="21" customHeight="1" x14ac:dyDescent="0.2">
      <c r="A8" s="14">
        <v>142811</v>
      </c>
      <c r="B8" s="14">
        <v>14343</v>
      </c>
      <c r="C8" s="14">
        <v>6384</v>
      </c>
      <c r="D8" s="14">
        <v>117961</v>
      </c>
      <c r="E8" s="14">
        <v>4122</v>
      </c>
    </row>
    <row r="10" spans="1:11" x14ac:dyDescent="0.2">
      <c r="K10" s="114"/>
    </row>
    <row r="12" spans="1:11" ht="15" x14ac:dyDescent="0.25">
      <c r="A12" s="15"/>
      <c r="B12" s="15"/>
      <c r="C12" s="15"/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7"/>
  <sheetViews>
    <sheetView tabSelected="1" workbookViewId="0">
      <selection activeCell="F40" sqref="F40"/>
    </sheetView>
  </sheetViews>
  <sheetFormatPr baseColWidth="10" defaultRowHeight="14.25" x14ac:dyDescent="0.2"/>
  <cols>
    <col min="2" max="2" width="14.875" customWidth="1"/>
    <col min="5" max="5" width="8.625" customWidth="1"/>
    <col min="6" max="6" width="13.375" customWidth="1"/>
    <col min="7" max="7" width="6.75" customWidth="1"/>
    <col min="8" max="8" width="10.625" customWidth="1"/>
    <col min="9" max="9" width="11.875" customWidth="1"/>
    <col min="10" max="10" width="9.125" customWidth="1"/>
    <col min="12" max="13" width="8.875" customWidth="1"/>
    <col min="14" max="14" width="8.125" customWidth="1"/>
    <col min="15" max="15" width="9" customWidth="1"/>
    <col min="16" max="16" width="9.5" customWidth="1"/>
    <col min="17" max="17" width="10" customWidth="1"/>
    <col min="20" max="20" width="8.5" customWidth="1"/>
    <col min="21" max="21" width="7.875" customWidth="1"/>
    <col min="22" max="22" width="8.5" customWidth="1"/>
    <col min="25" max="25" width="9.25" customWidth="1"/>
  </cols>
  <sheetData>
    <row r="1" spans="1:26" ht="15.75" x14ac:dyDescent="0.25">
      <c r="A1" s="16" t="s">
        <v>8</v>
      </c>
      <c r="B1" s="16"/>
      <c r="C1" s="16"/>
      <c r="D1" s="16"/>
      <c r="E1" s="16"/>
      <c r="F1" s="16"/>
      <c r="G1" s="16"/>
      <c r="H1" s="16"/>
      <c r="I1" s="16"/>
      <c r="K1" s="100">
        <v>2021</v>
      </c>
      <c r="P1" s="18"/>
      <c r="Q1" s="18"/>
      <c r="R1" s="19"/>
    </row>
    <row r="2" spans="1:26" x14ac:dyDescent="0.2">
      <c r="A2" s="2" t="s">
        <v>0</v>
      </c>
      <c r="B2" s="2"/>
      <c r="C2" s="2"/>
      <c r="D2" s="19"/>
    </row>
    <row r="3" spans="1:26" x14ac:dyDescent="0.2">
      <c r="A3" s="2"/>
      <c r="B3" s="2"/>
      <c r="C3" s="2"/>
      <c r="D3" s="2"/>
    </row>
    <row r="4" spans="1:26" ht="15" x14ac:dyDescent="0.25">
      <c r="A4" s="2"/>
      <c r="B4" s="2"/>
      <c r="C4" s="2"/>
      <c r="D4" s="2"/>
      <c r="J4" s="20"/>
      <c r="O4" s="17" t="s">
        <v>9</v>
      </c>
    </row>
    <row r="5" spans="1:26" x14ac:dyDescent="0.2">
      <c r="A5" s="2"/>
      <c r="B5" s="2"/>
      <c r="C5" s="2"/>
      <c r="D5" s="2"/>
    </row>
    <row r="6" spans="1:26" x14ac:dyDescent="0.2">
      <c r="A6" s="2"/>
      <c r="B6" s="2"/>
      <c r="C6" s="2"/>
      <c r="D6" s="2"/>
      <c r="E6" s="21"/>
      <c r="F6" s="22"/>
      <c r="G6" s="22"/>
      <c r="H6" s="22"/>
      <c r="I6" s="22"/>
      <c r="J6" s="22"/>
      <c r="K6" s="22"/>
      <c r="L6" s="22"/>
      <c r="M6" s="22"/>
      <c r="N6" s="22"/>
      <c r="O6" s="22" t="s">
        <v>10</v>
      </c>
      <c r="P6" s="22"/>
      <c r="Q6" s="22"/>
      <c r="R6" s="22"/>
      <c r="S6" s="22"/>
      <c r="T6" s="22"/>
      <c r="U6" s="22"/>
      <c r="V6" s="22"/>
      <c r="W6" s="22"/>
      <c r="X6" s="22"/>
      <c r="Y6" s="23"/>
    </row>
    <row r="7" spans="1:26" ht="15" thickBot="1" x14ac:dyDescent="0.25">
      <c r="A7" s="2"/>
      <c r="B7" s="2"/>
      <c r="C7" s="2"/>
      <c r="D7" s="2"/>
      <c r="E7" s="21"/>
      <c r="F7" s="24"/>
      <c r="G7" s="24"/>
      <c r="H7" s="24"/>
      <c r="I7" s="22"/>
      <c r="J7" s="22"/>
      <c r="K7" s="25"/>
      <c r="L7" s="22" t="s">
        <v>11</v>
      </c>
      <c r="M7" s="22"/>
      <c r="N7" s="22"/>
      <c r="O7" s="24"/>
      <c r="P7" s="22"/>
      <c r="Q7" s="22"/>
      <c r="R7" s="25"/>
      <c r="S7" s="22"/>
      <c r="T7" s="22"/>
      <c r="U7" s="26"/>
      <c r="V7" s="22"/>
      <c r="W7" s="25"/>
      <c r="X7" s="22"/>
      <c r="Y7" s="23"/>
    </row>
    <row r="8" spans="1:26" x14ac:dyDescent="0.2">
      <c r="C8" s="27" t="s">
        <v>12</v>
      </c>
      <c r="D8" s="28"/>
      <c r="E8" s="29" t="s">
        <v>13</v>
      </c>
      <c r="F8" s="30" t="s">
        <v>14</v>
      </c>
      <c r="G8" s="29"/>
      <c r="H8" s="29" t="s">
        <v>62</v>
      </c>
      <c r="I8" s="29" t="s">
        <v>15</v>
      </c>
      <c r="J8" s="31"/>
      <c r="K8" s="32"/>
      <c r="L8" s="29" t="s">
        <v>16</v>
      </c>
      <c r="M8" s="30"/>
      <c r="N8" s="33"/>
      <c r="O8" s="34"/>
      <c r="P8" s="35"/>
      <c r="Q8" s="31"/>
      <c r="R8" s="36"/>
      <c r="S8" s="37"/>
      <c r="T8" s="38"/>
      <c r="U8" s="38"/>
      <c r="V8" s="5"/>
      <c r="W8" s="39"/>
      <c r="X8" s="29"/>
      <c r="Y8" s="29" t="s">
        <v>17</v>
      </c>
    </row>
    <row r="9" spans="1:26" ht="15" x14ac:dyDescent="0.25">
      <c r="C9" s="40" t="s">
        <v>18</v>
      </c>
      <c r="D9" s="41" t="s">
        <v>3</v>
      </c>
      <c r="E9" s="42" t="s">
        <v>19</v>
      </c>
      <c r="F9" s="43" t="s">
        <v>20</v>
      </c>
      <c r="G9" s="42" t="s">
        <v>61</v>
      </c>
      <c r="H9" s="42" t="s">
        <v>63</v>
      </c>
      <c r="I9" s="44" t="s">
        <v>21</v>
      </c>
      <c r="J9" s="45" t="s">
        <v>22</v>
      </c>
      <c r="K9" s="46" t="s">
        <v>4</v>
      </c>
      <c r="L9" s="42" t="s">
        <v>23</v>
      </c>
      <c r="M9" s="43" t="s">
        <v>24</v>
      </c>
      <c r="N9" s="43" t="s">
        <v>25</v>
      </c>
      <c r="O9" s="43" t="s">
        <v>26</v>
      </c>
      <c r="P9" s="42" t="s">
        <v>27</v>
      </c>
      <c r="Q9" s="45" t="s">
        <v>28</v>
      </c>
      <c r="R9" s="47" t="s">
        <v>5</v>
      </c>
      <c r="S9" s="42" t="s">
        <v>29</v>
      </c>
      <c r="T9" s="43" t="s">
        <v>30</v>
      </c>
      <c r="U9" s="43" t="s">
        <v>31</v>
      </c>
      <c r="V9" s="45" t="s">
        <v>32</v>
      </c>
      <c r="W9" s="48" t="s">
        <v>6</v>
      </c>
      <c r="X9" s="49" t="s">
        <v>33</v>
      </c>
      <c r="Y9" s="49" t="s">
        <v>6</v>
      </c>
      <c r="Z9" s="50" t="s">
        <v>34</v>
      </c>
    </row>
    <row r="10" spans="1:26" x14ac:dyDescent="0.2">
      <c r="A10" s="51">
        <v>15089005</v>
      </c>
      <c r="B10" s="52" t="s">
        <v>35</v>
      </c>
      <c r="C10" s="53">
        <v>2370</v>
      </c>
      <c r="D10" s="54">
        <v>209</v>
      </c>
      <c r="E10" s="55">
        <v>49</v>
      </c>
      <c r="F10" s="56">
        <v>53</v>
      </c>
      <c r="G10" s="56" t="s">
        <v>60</v>
      </c>
      <c r="H10" s="56" t="s">
        <v>60</v>
      </c>
      <c r="I10" s="56">
        <v>79</v>
      </c>
      <c r="J10" s="57">
        <v>4</v>
      </c>
      <c r="K10" s="58">
        <v>101</v>
      </c>
      <c r="L10" s="55">
        <v>53</v>
      </c>
      <c r="M10" s="56">
        <v>37</v>
      </c>
      <c r="N10" s="101">
        <v>0</v>
      </c>
      <c r="O10" s="56">
        <v>10</v>
      </c>
      <c r="P10" s="59" t="s">
        <v>60</v>
      </c>
      <c r="Q10" s="60">
        <v>0</v>
      </c>
      <c r="R10" s="61">
        <v>2019</v>
      </c>
      <c r="S10" s="62">
        <v>1827</v>
      </c>
      <c r="T10" s="63">
        <v>57</v>
      </c>
      <c r="U10" s="64">
        <v>135</v>
      </c>
      <c r="V10" s="65" t="s">
        <v>60</v>
      </c>
      <c r="W10" s="66">
        <v>42</v>
      </c>
      <c r="X10" s="67">
        <v>38</v>
      </c>
      <c r="Y10" s="68">
        <v>3</v>
      </c>
      <c r="Z10" s="69">
        <v>0</v>
      </c>
    </row>
    <row r="11" spans="1:26" x14ac:dyDescent="0.2">
      <c r="A11" s="51">
        <v>15089015</v>
      </c>
      <c r="B11" s="52" t="s">
        <v>36</v>
      </c>
      <c r="C11" s="53">
        <v>15636</v>
      </c>
      <c r="D11" s="54">
        <v>1517</v>
      </c>
      <c r="E11" s="55">
        <v>400</v>
      </c>
      <c r="F11" s="56">
        <v>331</v>
      </c>
      <c r="G11" s="56">
        <v>4</v>
      </c>
      <c r="H11" s="56">
        <v>76</v>
      </c>
      <c r="I11" s="56">
        <v>453</v>
      </c>
      <c r="J11" s="57">
        <v>24</v>
      </c>
      <c r="K11" s="58">
        <v>791</v>
      </c>
      <c r="L11" s="55">
        <v>388</v>
      </c>
      <c r="M11" s="56">
        <v>222</v>
      </c>
      <c r="N11" s="56">
        <v>19</v>
      </c>
      <c r="O11" s="56">
        <v>99</v>
      </c>
      <c r="P11" s="56">
        <v>63</v>
      </c>
      <c r="Q11" s="60" t="s">
        <v>60</v>
      </c>
      <c r="R11" s="61">
        <v>13035</v>
      </c>
      <c r="S11" s="55">
        <v>12038</v>
      </c>
      <c r="T11" s="56">
        <v>370</v>
      </c>
      <c r="U11" s="57">
        <v>555</v>
      </c>
      <c r="V11" s="57">
        <v>72</v>
      </c>
      <c r="W11" s="66">
        <v>293</v>
      </c>
      <c r="X11" s="67">
        <v>74</v>
      </c>
      <c r="Y11" s="68">
        <v>219</v>
      </c>
      <c r="Z11" s="59" t="s">
        <v>60</v>
      </c>
    </row>
    <row r="12" spans="1:26" x14ac:dyDescent="0.2">
      <c r="A12" s="51">
        <v>15089026</v>
      </c>
      <c r="B12" s="52" t="s">
        <v>37</v>
      </c>
      <c r="C12" s="53">
        <v>15320</v>
      </c>
      <c r="D12" s="54">
        <v>876</v>
      </c>
      <c r="E12" s="55">
        <v>210</v>
      </c>
      <c r="F12" s="56">
        <v>119</v>
      </c>
      <c r="G12" s="56">
        <v>3</v>
      </c>
      <c r="H12" s="56">
        <v>104</v>
      </c>
      <c r="I12" s="56">
        <v>276</v>
      </c>
      <c r="J12" s="57">
        <v>9</v>
      </c>
      <c r="K12" s="58">
        <v>448</v>
      </c>
      <c r="L12" s="55">
        <v>215</v>
      </c>
      <c r="M12" s="56">
        <v>182</v>
      </c>
      <c r="N12" s="56">
        <v>3</v>
      </c>
      <c r="O12" s="56">
        <v>40</v>
      </c>
      <c r="P12" s="56">
        <v>4</v>
      </c>
      <c r="Q12" s="57">
        <v>4</v>
      </c>
      <c r="R12" s="61">
        <v>12918</v>
      </c>
      <c r="S12" s="55">
        <v>11172</v>
      </c>
      <c r="T12" s="56">
        <v>1273</v>
      </c>
      <c r="U12" s="57">
        <v>405</v>
      </c>
      <c r="V12" s="65">
        <v>66</v>
      </c>
      <c r="W12" s="66">
        <v>1078</v>
      </c>
      <c r="X12" s="67">
        <v>571</v>
      </c>
      <c r="Y12" s="68">
        <v>501</v>
      </c>
      <c r="Z12" s="69">
        <v>6</v>
      </c>
    </row>
    <row r="13" spans="1:26" x14ac:dyDescent="0.2">
      <c r="A13" s="51">
        <v>15089030</v>
      </c>
      <c r="B13" s="52" t="s">
        <v>38</v>
      </c>
      <c r="C13" s="53">
        <v>11353</v>
      </c>
      <c r="D13" s="54">
        <v>1835</v>
      </c>
      <c r="E13" s="55">
        <v>398</v>
      </c>
      <c r="F13" s="56">
        <v>442</v>
      </c>
      <c r="G13" s="56">
        <v>1</v>
      </c>
      <c r="H13" s="56">
        <v>166</v>
      </c>
      <c r="I13" s="56">
        <v>619</v>
      </c>
      <c r="J13" s="57">
        <v>24</v>
      </c>
      <c r="K13" s="58">
        <v>661</v>
      </c>
      <c r="L13" s="55">
        <v>407</v>
      </c>
      <c r="M13" s="56">
        <v>158</v>
      </c>
      <c r="N13" s="56">
        <v>16</v>
      </c>
      <c r="O13" s="56">
        <v>80</v>
      </c>
      <c r="P13" s="60" t="s">
        <v>60</v>
      </c>
      <c r="Q13" s="57">
        <v>0</v>
      </c>
      <c r="R13" s="61">
        <v>8648</v>
      </c>
      <c r="S13" s="55">
        <v>7611</v>
      </c>
      <c r="T13" s="56">
        <v>400</v>
      </c>
      <c r="U13" s="57">
        <v>605</v>
      </c>
      <c r="V13" s="65">
        <v>31</v>
      </c>
      <c r="W13" s="66">
        <v>209</v>
      </c>
      <c r="X13" s="67">
        <v>137</v>
      </c>
      <c r="Y13" s="68">
        <v>73</v>
      </c>
      <c r="Z13" s="59" t="s">
        <v>60</v>
      </c>
    </row>
    <row r="14" spans="1:26" x14ac:dyDescent="0.2">
      <c r="A14" s="51">
        <v>15089041</v>
      </c>
      <c r="B14" s="52" t="s">
        <v>39</v>
      </c>
      <c r="C14" s="53">
        <v>2540</v>
      </c>
      <c r="D14" s="54">
        <v>394</v>
      </c>
      <c r="E14" s="55">
        <v>45</v>
      </c>
      <c r="F14" s="56">
        <v>40</v>
      </c>
      <c r="G14" s="56">
        <v>3</v>
      </c>
      <c r="H14" s="56">
        <v>226</v>
      </c>
      <c r="I14" s="56">
        <v>51</v>
      </c>
      <c r="J14" s="57">
        <v>2</v>
      </c>
      <c r="K14" s="58">
        <v>69</v>
      </c>
      <c r="L14" s="55">
        <v>45</v>
      </c>
      <c r="M14" s="56">
        <v>24</v>
      </c>
      <c r="N14" s="56">
        <v>0</v>
      </c>
      <c r="O14" s="59" t="s">
        <v>60</v>
      </c>
      <c r="P14" s="59" t="s">
        <v>60</v>
      </c>
      <c r="Q14" s="59" t="s">
        <v>60</v>
      </c>
      <c r="R14" s="61">
        <v>1976</v>
      </c>
      <c r="S14" s="55">
        <v>1785</v>
      </c>
      <c r="T14" s="56">
        <v>92</v>
      </c>
      <c r="U14" s="57">
        <v>100</v>
      </c>
      <c r="V14" s="60" t="s">
        <v>60</v>
      </c>
      <c r="W14" s="66">
        <v>101</v>
      </c>
      <c r="X14" s="67">
        <v>26</v>
      </c>
      <c r="Y14" s="68">
        <v>74</v>
      </c>
      <c r="Z14" s="59" t="s">
        <v>60</v>
      </c>
    </row>
    <row r="15" spans="1:26" x14ac:dyDescent="0.2">
      <c r="A15" s="51">
        <v>15089042</v>
      </c>
      <c r="B15" s="52" t="s">
        <v>40</v>
      </c>
      <c r="C15" s="53">
        <v>9239</v>
      </c>
      <c r="D15" s="54">
        <v>546</v>
      </c>
      <c r="E15" s="55">
        <v>196</v>
      </c>
      <c r="F15" s="56">
        <v>59</v>
      </c>
      <c r="G15" s="56">
        <v>3</v>
      </c>
      <c r="H15" s="56">
        <v>24</v>
      </c>
      <c r="I15" s="56">
        <v>156</v>
      </c>
      <c r="J15" s="57">
        <v>8</v>
      </c>
      <c r="K15" s="58">
        <v>431</v>
      </c>
      <c r="L15" s="55">
        <v>248</v>
      </c>
      <c r="M15" s="56">
        <v>155</v>
      </c>
      <c r="N15" s="56">
        <v>2</v>
      </c>
      <c r="O15" s="56">
        <v>22</v>
      </c>
      <c r="P15" s="56">
        <v>5</v>
      </c>
      <c r="Q15" s="59" t="s">
        <v>60</v>
      </c>
      <c r="R15" s="61">
        <v>8209</v>
      </c>
      <c r="S15" s="55">
        <v>7899</v>
      </c>
      <c r="T15" s="56">
        <v>74</v>
      </c>
      <c r="U15" s="57">
        <v>234</v>
      </c>
      <c r="V15" s="60" t="s">
        <v>60</v>
      </c>
      <c r="W15" s="66">
        <v>53</v>
      </c>
      <c r="X15" s="67">
        <v>27</v>
      </c>
      <c r="Y15" s="68">
        <v>26</v>
      </c>
      <c r="Z15" s="59" t="s">
        <v>60</v>
      </c>
    </row>
    <row r="16" spans="1:26" x14ac:dyDescent="0.2">
      <c r="A16" s="51">
        <v>15089043</v>
      </c>
      <c r="B16" s="52" t="s">
        <v>41</v>
      </c>
      <c r="C16" s="53">
        <v>3863</v>
      </c>
      <c r="D16" s="54">
        <v>291</v>
      </c>
      <c r="E16" s="55">
        <v>75</v>
      </c>
      <c r="F16" s="56">
        <v>52</v>
      </c>
      <c r="G16" s="56">
        <v>2</v>
      </c>
      <c r="H16" s="56">
        <v>5</v>
      </c>
      <c r="I16" s="56">
        <v>108</v>
      </c>
      <c r="J16" s="57">
        <v>5</v>
      </c>
      <c r="K16" s="58">
        <v>127</v>
      </c>
      <c r="L16" s="55">
        <v>66</v>
      </c>
      <c r="M16" s="56">
        <v>47</v>
      </c>
      <c r="N16" s="56">
        <v>1</v>
      </c>
      <c r="O16" s="56">
        <v>13</v>
      </c>
      <c r="P16" s="59" t="s">
        <v>60</v>
      </c>
      <c r="Q16" s="60" t="s">
        <v>60</v>
      </c>
      <c r="R16" s="61">
        <v>3403</v>
      </c>
      <c r="S16" s="55">
        <v>3250</v>
      </c>
      <c r="T16" s="56">
        <v>88</v>
      </c>
      <c r="U16" s="57">
        <v>63</v>
      </c>
      <c r="V16" s="65">
        <v>2</v>
      </c>
      <c r="W16" s="66">
        <v>42</v>
      </c>
      <c r="X16" s="67">
        <v>29</v>
      </c>
      <c r="Y16" s="68">
        <v>13</v>
      </c>
      <c r="Z16" s="59" t="s">
        <v>60</v>
      </c>
    </row>
    <row r="17" spans="1:27" x14ac:dyDescent="0.2">
      <c r="A17" s="51">
        <v>15089045</v>
      </c>
      <c r="B17" s="52" t="s">
        <v>42</v>
      </c>
      <c r="C17" s="53">
        <v>1532</v>
      </c>
      <c r="D17" s="54">
        <v>79</v>
      </c>
      <c r="E17" s="55">
        <v>30</v>
      </c>
      <c r="F17" s="56">
        <v>7</v>
      </c>
      <c r="G17" s="56" t="s">
        <v>60</v>
      </c>
      <c r="H17" s="56" t="s">
        <v>60</v>
      </c>
      <c r="I17" s="56">
        <v>29</v>
      </c>
      <c r="J17" s="57">
        <v>2</v>
      </c>
      <c r="K17" s="58">
        <v>44</v>
      </c>
      <c r="L17" s="55">
        <v>25</v>
      </c>
      <c r="M17" s="56">
        <v>20</v>
      </c>
      <c r="N17" s="56">
        <v>0</v>
      </c>
      <c r="O17" s="59" t="s">
        <v>60</v>
      </c>
      <c r="P17" s="59" t="s">
        <v>60</v>
      </c>
      <c r="Q17" s="60" t="s">
        <v>60</v>
      </c>
      <c r="R17" s="61">
        <v>1406</v>
      </c>
      <c r="S17" s="55">
        <v>1394</v>
      </c>
      <c r="T17" s="56">
        <v>3</v>
      </c>
      <c r="U17" s="57">
        <v>9</v>
      </c>
      <c r="V17" s="60" t="s">
        <v>60</v>
      </c>
      <c r="W17" s="66">
        <v>2</v>
      </c>
      <c r="X17" s="67">
        <v>1</v>
      </c>
      <c r="Y17" s="68">
        <v>1</v>
      </c>
      <c r="Z17" s="59" t="s">
        <v>60</v>
      </c>
    </row>
    <row r="18" spans="1:27" x14ac:dyDescent="0.2">
      <c r="A18" s="51">
        <v>15089055</v>
      </c>
      <c r="B18" s="52" t="s">
        <v>43</v>
      </c>
      <c r="C18" s="53">
        <v>5669</v>
      </c>
      <c r="D18" s="54">
        <v>687</v>
      </c>
      <c r="E18" s="55">
        <v>135</v>
      </c>
      <c r="F18" s="56">
        <v>247</v>
      </c>
      <c r="G18" s="56">
        <v>0</v>
      </c>
      <c r="H18" s="56">
        <v>47</v>
      </c>
      <c r="I18" s="56">
        <v>174</v>
      </c>
      <c r="J18" s="57">
        <v>8</v>
      </c>
      <c r="K18" s="58">
        <v>249</v>
      </c>
      <c r="L18" s="55">
        <v>128</v>
      </c>
      <c r="M18" s="56">
        <v>65</v>
      </c>
      <c r="N18" s="56">
        <v>5</v>
      </c>
      <c r="O18" s="56">
        <v>50</v>
      </c>
      <c r="P18" s="60" t="s">
        <v>60</v>
      </c>
      <c r="Q18" s="57">
        <v>1</v>
      </c>
      <c r="R18" s="61">
        <v>4454</v>
      </c>
      <c r="S18" s="55">
        <v>4134</v>
      </c>
      <c r="T18" s="56">
        <v>46</v>
      </c>
      <c r="U18" s="57">
        <v>246</v>
      </c>
      <c r="V18" s="65">
        <v>28</v>
      </c>
      <c r="W18" s="66">
        <v>279</v>
      </c>
      <c r="X18" s="67">
        <v>136</v>
      </c>
      <c r="Y18" s="68">
        <v>143</v>
      </c>
      <c r="Z18" s="59" t="s">
        <v>60</v>
      </c>
    </row>
    <row r="19" spans="1:27" x14ac:dyDescent="0.2">
      <c r="A19" s="51">
        <v>15089075</v>
      </c>
      <c r="B19" s="52" t="s">
        <v>44</v>
      </c>
      <c r="C19" s="53">
        <v>2923</v>
      </c>
      <c r="D19" s="54">
        <v>269</v>
      </c>
      <c r="E19" s="55">
        <v>62</v>
      </c>
      <c r="F19" s="56">
        <v>72</v>
      </c>
      <c r="G19" s="56" t="s">
        <v>60</v>
      </c>
      <c r="H19" s="56" t="s">
        <v>60</v>
      </c>
      <c r="I19" s="56">
        <v>90</v>
      </c>
      <c r="J19" s="57">
        <v>7</v>
      </c>
      <c r="K19" s="58">
        <v>132</v>
      </c>
      <c r="L19" s="55">
        <v>84</v>
      </c>
      <c r="M19" s="56">
        <v>29</v>
      </c>
      <c r="N19" s="56">
        <v>1</v>
      </c>
      <c r="O19" s="56">
        <v>18</v>
      </c>
      <c r="P19" s="59" t="s">
        <v>60</v>
      </c>
      <c r="Q19" s="60" t="s">
        <v>60</v>
      </c>
      <c r="R19" s="61">
        <v>2473</v>
      </c>
      <c r="S19" s="55">
        <v>2312</v>
      </c>
      <c r="T19" s="56">
        <v>60</v>
      </c>
      <c r="U19" s="57">
        <v>90</v>
      </c>
      <c r="V19" s="65">
        <v>11</v>
      </c>
      <c r="W19" s="70">
        <v>48</v>
      </c>
      <c r="X19" s="71">
        <v>34</v>
      </c>
      <c r="Y19" s="72">
        <v>14</v>
      </c>
      <c r="Z19" s="59" t="s">
        <v>60</v>
      </c>
    </row>
    <row r="20" spans="1:27" x14ac:dyDescent="0.2">
      <c r="A20" s="51">
        <v>15089130</v>
      </c>
      <c r="B20" s="52" t="s">
        <v>45</v>
      </c>
      <c r="C20" s="53">
        <v>2018</v>
      </c>
      <c r="D20" s="54">
        <v>88</v>
      </c>
      <c r="E20" s="55">
        <v>24</v>
      </c>
      <c r="F20" s="56">
        <v>12</v>
      </c>
      <c r="G20" s="56">
        <v>3</v>
      </c>
      <c r="H20" s="56" t="s">
        <v>60</v>
      </c>
      <c r="I20" s="56">
        <v>35</v>
      </c>
      <c r="J20" s="57">
        <v>2</v>
      </c>
      <c r="K20" s="58">
        <v>70</v>
      </c>
      <c r="L20" s="55">
        <v>32</v>
      </c>
      <c r="M20" s="56">
        <v>27</v>
      </c>
      <c r="N20" s="56">
        <v>3</v>
      </c>
      <c r="O20" s="56">
        <v>8</v>
      </c>
      <c r="P20" s="59" t="s">
        <v>60</v>
      </c>
      <c r="Q20" s="60" t="s">
        <v>60</v>
      </c>
      <c r="R20" s="61">
        <v>1852</v>
      </c>
      <c r="S20" s="55">
        <v>1753</v>
      </c>
      <c r="T20" s="56">
        <v>29</v>
      </c>
      <c r="U20" s="57">
        <v>70</v>
      </c>
      <c r="V20" s="60" t="s">
        <v>60</v>
      </c>
      <c r="W20" s="66">
        <v>8</v>
      </c>
      <c r="X20" s="67">
        <v>7</v>
      </c>
      <c r="Y20" s="68">
        <v>1</v>
      </c>
      <c r="Z20" s="59" t="s">
        <v>60</v>
      </c>
    </row>
    <row r="21" spans="1:27" x14ac:dyDescent="0.2">
      <c r="A21" s="51">
        <v>15089165</v>
      </c>
      <c r="B21" s="52" t="s">
        <v>46</v>
      </c>
      <c r="C21" s="53">
        <v>3617</v>
      </c>
      <c r="D21" s="54">
        <v>313</v>
      </c>
      <c r="E21" s="55">
        <v>77</v>
      </c>
      <c r="F21" s="56">
        <v>49</v>
      </c>
      <c r="G21" s="56">
        <v>1</v>
      </c>
      <c r="H21" s="56">
        <v>9</v>
      </c>
      <c r="I21" s="56">
        <v>136</v>
      </c>
      <c r="J21" s="57">
        <v>7</v>
      </c>
      <c r="K21" s="58">
        <v>160</v>
      </c>
      <c r="L21" s="55">
        <v>89</v>
      </c>
      <c r="M21" s="56">
        <v>45</v>
      </c>
      <c r="N21" s="56">
        <v>2</v>
      </c>
      <c r="O21" s="56">
        <v>24</v>
      </c>
      <c r="P21" s="59" t="s">
        <v>60</v>
      </c>
      <c r="Q21" s="60" t="s">
        <v>60</v>
      </c>
      <c r="R21" s="61">
        <v>3112</v>
      </c>
      <c r="S21" s="55">
        <v>2874</v>
      </c>
      <c r="T21" s="56">
        <v>67</v>
      </c>
      <c r="U21" s="57">
        <v>170</v>
      </c>
      <c r="V21" s="57">
        <v>2</v>
      </c>
      <c r="W21" s="66">
        <v>32</v>
      </c>
      <c r="X21" s="67">
        <v>27</v>
      </c>
      <c r="Y21" s="68">
        <v>5</v>
      </c>
      <c r="Z21" s="59" t="s">
        <v>60</v>
      </c>
    </row>
    <row r="22" spans="1:27" x14ac:dyDescent="0.2">
      <c r="A22" s="51">
        <v>15089175</v>
      </c>
      <c r="B22" s="52" t="s">
        <v>47</v>
      </c>
      <c r="C22" s="53">
        <v>9534</v>
      </c>
      <c r="D22" s="54">
        <v>566</v>
      </c>
      <c r="E22" s="55">
        <v>150</v>
      </c>
      <c r="F22" s="56">
        <v>85</v>
      </c>
      <c r="G22" s="56">
        <v>0</v>
      </c>
      <c r="H22" s="56">
        <v>42</v>
      </c>
      <c r="I22" s="56">
        <v>175</v>
      </c>
      <c r="J22" s="57">
        <v>10</v>
      </c>
      <c r="K22" s="58">
        <v>499</v>
      </c>
      <c r="L22" s="55">
        <v>129</v>
      </c>
      <c r="M22" s="56">
        <v>122</v>
      </c>
      <c r="N22" s="56">
        <v>3</v>
      </c>
      <c r="O22" s="56">
        <v>32</v>
      </c>
      <c r="P22" s="56">
        <v>213</v>
      </c>
      <c r="Q22" s="60" t="s">
        <v>60</v>
      </c>
      <c r="R22" s="61">
        <v>8406</v>
      </c>
      <c r="S22" s="55">
        <v>7472</v>
      </c>
      <c r="T22" s="56">
        <v>702</v>
      </c>
      <c r="U22" s="57">
        <v>232</v>
      </c>
      <c r="V22" s="60" t="s">
        <v>60</v>
      </c>
      <c r="W22" s="66">
        <v>63</v>
      </c>
      <c r="X22" s="67">
        <v>36</v>
      </c>
      <c r="Y22" s="68">
        <v>27</v>
      </c>
      <c r="Z22" s="59" t="s">
        <v>60</v>
      </c>
    </row>
    <row r="23" spans="1:27" x14ac:dyDescent="0.2">
      <c r="A23" s="51">
        <v>15089185</v>
      </c>
      <c r="B23" s="52" t="s">
        <v>48</v>
      </c>
      <c r="C23" s="53">
        <v>1491</v>
      </c>
      <c r="D23" s="54">
        <v>93</v>
      </c>
      <c r="E23" s="55">
        <v>24</v>
      </c>
      <c r="F23" s="56">
        <v>17</v>
      </c>
      <c r="G23" s="56" t="s">
        <v>60</v>
      </c>
      <c r="H23" s="56" t="s">
        <v>60</v>
      </c>
      <c r="I23" s="56">
        <v>40</v>
      </c>
      <c r="J23" s="57">
        <v>1</v>
      </c>
      <c r="K23" s="58">
        <v>108</v>
      </c>
      <c r="L23" s="55">
        <v>83</v>
      </c>
      <c r="M23" s="56">
        <v>19</v>
      </c>
      <c r="N23" s="56" t="s">
        <v>60</v>
      </c>
      <c r="O23" s="56">
        <v>7</v>
      </c>
      <c r="P23" s="59" t="s">
        <v>60</v>
      </c>
      <c r="Q23" s="60" t="s">
        <v>60</v>
      </c>
      <c r="R23" s="61">
        <v>1282</v>
      </c>
      <c r="S23" s="55">
        <v>1182</v>
      </c>
      <c r="T23" s="56">
        <v>18</v>
      </c>
      <c r="U23" s="57">
        <v>82</v>
      </c>
      <c r="V23" s="60" t="s">
        <v>60</v>
      </c>
      <c r="W23" s="66">
        <v>8</v>
      </c>
      <c r="X23" s="67">
        <v>7</v>
      </c>
      <c r="Y23" s="68">
        <v>0</v>
      </c>
      <c r="Z23" s="59" t="s">
        <v>60</v>
      </c>
    </row>
    <row r="24" spans="1:27" x14ac:dyDescent="0.2">
      <c r="A24" s="51">
        <v>15089195</v>
      </c>
      <c r="B24" s="52" t="s">
        <v>49</v>
      </c>
      <c r="C24" s="53">
        <v>12535</v>
      </c>
      <c r="D24" s="54">
        <v>927</v>
      </c>
      <c r="E24" s="55">
        <v>198</v>
      </c>
      <c r="F24" s="56">
        <v>168</v>
      </c>
      <c r="G24" s="56" t="s">
        <v>60</v>
      </c>
      <c r="H24" s="56">
        <v>56</v>
      </c>
      <c r="I24" s="56">
        <v>372</v>
      </c>
      <c r="J24" s="57">
        <v>14</v>
      </c>
      <c r="K24" s="58">
        <v>538</v>
      </c>
      <c r="L24" s="55">
        <v>302</v>
      </c>
      <c r="M24" s="56">
        <v>173</v>
      </c>
      <c r="N24" s="56">
        <v>17</v>
      </c>
      <c r="O24" s="56">
        <v>42</v>
      </c>
      <c r="P24" s="56" t="s">
        <v>60</v>
      </c>
      <c r="Q24" s="57">
        <v>4</v>
      </c>
      <c r="R24" s="61">
        <v>10788</v>
      </c>
      <c r="S24" s="55">
        <v>9844</v>
      </c>
      <c r="T24" s="56">
        <v>259</v>
      </c>
      <c r="U24" s="57">
        <v>653</v>
      </c>
      <c r="V24" s="65">
        <v>31</v>
      </c>
      <c r="W24" s="66">
        <v>283</v>
      </c>
      <c r="X24" s="67">
        <v>134</v>
      </c>
      <c r="Y24" s="68">
        <v>148</v>
      </c>
      <c r="Z24" s="59" t="s">
        <v>60</v>
      </c>
    </row>
    <row r="25" spans="1:27" x14ac:dyDescent="0.2">
      <c r="A25" s="51">
        <v>15089235</v>
      </c>
      <c r="B25" s="52" t="s">
        <v>50</v>
      </c>
      <c r="C25" s="53">
        <v>7932</v>
      </c>
      <c r="D25" s="54">
        <v>1045</v>
      </c>
      <c r="E25" s="55">
        <v>111</v>
      </c>
      <c r="F25" s="56">
        <v>103</v>
      </c>
      <c r="G25" s="56">
        <v>386</v>
      </c>
      <c r="H25" s="56">
        <v>139</v>
      </c>
      <c r="I25" s="56">
        <v>234</v>
      </c>
      <c r="J25" s="57">
        <v>9</v>
      </c>
      <c r="K25" s="58">
        <v>256</v>
      </c>
      <c r="L25" s="55">
        <v>149</v>
      </c>
      <c r="M25" s="56">
        <v>89</v>
      </c>
      <c r="N25" s="56">
        <v>1</v>
      </c>
      <c r="O25" s="56">
        <v>18</v>
      </c>
      <c r="P25" s="59" t="s">
        <v>60</v>
      </c>
      <c r="Q25" s="60" t="s">
        <v>60</v>
      </c>
      <c r="R25" s="61">
        <v>6477</v>
      </c>
      <c r="S25" s="55">
        <v>5883</v>
      </c>
      <c r="T25" s="56">
        <v>274</v>
      </c>
      <c r="U25" s="65">
        <v>308</v>
      </c>
      <c r="V25" s="65">
        <v>12</v>
      </c>
      <c r="W25" s="66">
        <v>153</v>
      </c>
      <c r="X25" s="67">
        <v>104</v>
      </c>
      <c r="Y25" s="68">
        <v>49</v>
      </c>
      <c r="Z25" s="59" t="s">
        <v>60</v>
      </c>
    </row>
    <row r="26" spans="1:27" x14ac:dyDescent="0.2">
      <c r="A26" s="51">
        <v>15089245</v>
      </c>
      <c r="B26" s="52" t="s">
        <v>51</v>
      </c>
      <c r="C26" s="53">
        <v>2391</v>
      </c>
      <c r="D26" s="54">
        <v>128</v>
      </c>
      <c r="E26" s="55">
        <v>32</v>
      </c>
      <c r="F26" s="56">
        <v>11</v>
      </c>
      <c r="G26" s="56" t="s">
        <v>60</v>
      </c>
      <c r="H26" s="56">
        <v>11</v>
      </c>
      <c r="I26" s="56">
        <v>53</v>
      </c>
      <c r="J26" s="57">
        <v>2</v>
      </c>
      <c r="K26" s="58">
        <v>114</v>
      </c>
      <c r="L26" s="55">
        <v>77</v>
      </c>
      <c r="M26" s="56">
        <v>36</v>
      </c>
      <c r="N26" s="56">
        <v>1</v>
      </c>
      <c r="O26" s="59" t="s">
        <v>60</v>
      </c>
      <c r="P26" s="59" t="s">
        <v>60</v>
      </c>
      <c r="Q26" s="60" t="s">
        <v>60</v>
      </c>
      <c r="R26" s="61">
        <v>2085</v>
      </c>
      <c r="S26" s="55">
        <v>1780</v>
      </c>
      <c r="T26" s="56">
        <v>228</v>
      </c>
      <c r="U26" s="65">
        <v>77</v>
      </c>
      <c r="V26" s="60" t="s">
        <v>60</v>
      </c>
      <c r="W26" s="66">
        <v>64</v>
      </c>
      <c r="X26" s="67">
        <v>32</v>
      </c>
      <c r="Y26" s="68">
        <v>32</v>
      </c>
      <c r="Z26" s="59" t="s">
        <v>60</v>
      </c>
    </row>
    <row r="27" spans="1:27" x14ac:dyDescent="0.2">
      <c r="A27" s="51">
        <v>15089305</v>
      </c>
      <c r="B27" s="52" t="s">
        <v>52</v>
      </c>
      <c r="C27" s="53">
        <v>8608</v>
      </c>
      <c r="D27" s="54">
        <v>1670</v>
      </c>
      <c r="E27" s="55">
        <v>417</v>
      </c>
      <c r="F27" s="56">
        <v>502</v>
      </c>
      <c r="G27" s="56">
        <v>2</v>
      </c>
      <c r="H27" s="56">
        <v>2</v>
      </c>
      <c r="I27" s="56">
        <v>555</v>
      </c>
      <c r="J27" s="57">
        <v>22</v>
      </c>
      <c r="K27" s="58">
        <v>477</v>
      </c>
      <c r="L27" s="55">
        <v>306</v>
      </c>
      <c r="M27" s="56">
        <v>107</v>
      </c>
      <c r="N27" s="56">
        <v>16</v>
      </c>
      <c r="O27" s="56">
        <v>47</v>
      </c>
      <c r="P27" s="56">
        <v>0</v>
      </c>
      <c r="Q27" s="57">
        <v>0</v>
      </c>
      <c r="R27" s="61">
        <v>5974</v>
      </c>
      <c r="S27" s="55">
        <v>4387</v>
      </c>
      <c r="T27" s="56">
        <v>1265</v>
      </c>
      <c r="U27" s="65">
        <v>316</v>
      </c>
      <c r="V27" s="60">
        <v>1</v>
      </c>
      <c r="W27" s="66">
        <v>487</v>
      </c>
      <c r="X27" s="67">
        <v>407</v>
      </c>
      <c r="Y27" s="68">
        <v>76</v>
      </c>
      <c r="Z27" s="69">
        <v>4</v>
      </c>
    </row>
    <row r="28" spans="1:27" x14ac:dyDescent="0.2">
      <c r="A28" s="51">
        <v>15089307</v>
      </c>
      <c r="B28" s="52" t="s">
        <v>53</v>
      </c>
      <c r="C28" s="53">
        <v>7893</v>
      </c>
      <c r="D28" s="54">
        <v>738</v>
      </c>
      <c r="E28" s="55">
        <v>174</v>
      </c>
      <c r="F28" s="56">
        <v>149</v>
      </c>
      <c r="G28" s="56">
        <v>8</v>
      </c>
      <c r="H28" s="56">
        <v>134</v>
      </c>
      <c r="I28" s="56">
        <v>158</v>
      </c>
      <c r="J28" s="57">
        <v>11</v>
      </c>
      <c r="K28" s="58">
        <v>346</v>
      </c>
      <c r="L28" s="55">
        <v>187</v>
      </c>
      <c r="M28" s="56">
        <v>115</v>
      </c>
      <c r="N28" s="56">
        <v>4</v>
      </c>
      <c r="O28" s="56">
        <v>38</v>
      </c>
      <c r="P28" s="56">
        <v>1</v>
      </c>
      <c r="Q28" s="60" t="s">
        <v>60</v>
      </c>
      <c r="R28" s="61">
        <v>6297</v>
      </c>
      <c r="S28" s="55">
        <v>5442</v>
      </c>
      <c r="T28" s="56">
        <v>353</v>
      </c>
      <c r="U28" s="65">
        <v>492</v>
      </c>
      <c r="V28" s="60">
        <v>9</v>
      </c>
      <c r="W28" s="70">
        <v>511</v>
      </c>
      <c r="X28" s="71">
        <v>36</v>
      </c>
      <c r="Y28" s="72">
        <v>475</v>
      </c>
      <c r="Z28" s="59" t="s">
        <v>60</v>
      </c>
    </row>
    <row r="29" spans="1:27" x14ac:dyDescent="0.2">
      <c r="A29" s="51">
        <v>15089310</v>
      </c>
      <c r="B29" s="52" t="s">
        <v>54</v>
      </c>
      <c r="C29" s="53">
        <v>14667</v>
      </c>
      <c r="D29" s="54">
        <v>1950</v>
      </c>
      <c r="E29" s="55">
        <v>429</v>
      </c>
      <c r="F29" s="56">
        <v>540</v>
      </c>
      <c r="G29" s="56">
        <v>29</v>
      </c>
      <c r="H29" s="56">
        <v>181</v>
      </c>
      <c r="I29" s="56">
        <v>519</v>
      </c>
      <c r="J29" s="57">
        <v>24</v>
      </c>
      <c r="K29" s="58">
        <v>706</v>
      </c>
      <c r="L29" s="55">
        <v>380</v>
      </c>
      <c r="M29" s="56">
        <v>239</v>
      </c>
      <c r="N29" s="56">
        <v>17</v>
      </c>
      <c r="O29" s="56">
        <v>70</v>
      </c>
      <c r="P29" s="59" t="s">
        <v>60</v>
      </c>
      <c r="Q29" s="60" t="s">
        <v>60</v>
      </c>
      <c r="R29" s="61">
        <v>11711</v>
      </c>
      <c r="S29" s="55">
        <v>11077</v>
      </c>
      <c r="T29" s="56">
        <v>203</v>
      </c>
      <c r="U29" s="65">
        <v>391</v>
      </c>
      <c r="V29" s="60">
        <v>37</v>
      </c>
      <c r="W29" s="66">
        <v>301</v>
      </c>
      <c r="X29" s="67">
        <v>108</v>
      </c>
      <c r="Y29" s="68">
        <v>192</v>
      </c>
      <c r="Z29" s="59" t="s">
        <v>60</v>
      </c>
    </row>
    <row r="30" spans="1:27" ht="15" thickBot="1" x14ac:dyDescent="0.25">
      <c r="A30" s="51">
        <v>15089365</v>
      </c>
      <c r="B30" s="52" t="s">
        <v>55</v>
      </c>
      <c r="C30" s="73">
        <v>1682</v>
      </c>
      <c r="D30" s="74">
        <v>123</v>
      </c>
      <c r="E30" s="75">
        <v>35</v>
      </c>
      <c r="F30" s="76">
        <v>9</v>
      </c>
      <c r="G30" s="76" t="s">
        <v>60</v>
      </c>
      <c r="H30" s="76">
        <v>6</v>
      </c>
      <c r="I30" s="76">
        <v>42</v>
      </c>
      <c r="J30" s="77">
        <v>2</v>
      </c>
      <c r="K30" s="78">
        <v>55</v>
      </c>
      <c r="L30" s="75">
        <v>34</v>
      </c>
      <c r="M30" s="76">
        <v>21</v>
      </c>
      <c r="N30" s="76">
        <v>1</v>
      </c>
      <c r="O30" s="59" t="s">
        <v>60</v>
      </c>
      <c r="P30" s="59" t="s">
        <v>60</v>
      </c>
      <c r="Q30" s="60" t="s">
        <v>60</v>
      </c>
      <c r="R30" s="79">
        <v>1437</v>
      </c>
      <c r="S30" s="75">
        <v>1400</v>
      </c>
      <c r="T30" s="76">
        <v>10</v>
      </c>
      <c r="U30" s="80">
        <v>27</v>
      </c>
      <c r="V30" s="60" t="s">
        <v>60</v>
      </c>
      <c r="W30" s="81">
        <v>67</v>
      </c>
      <c r="X30" s="67">
        <v>28</v>
      </c>
      <c r="Y30" s="68">
        <v>38</v>
      </c>
      <c r="Z30" s="59" t="s">
        <v>60</v>
      </c>
    </row>
    <row r="31" spans="1:27" ht="15" thickBot="1" x14ac:dyDescent="0.25">
      <c r="A31" s="82">
        <v>15089</v>
      </c>
      <c r="B31" s="83" t="s">
        <v>56</v>
      </c>
      <c r="C31" s="84">
        <f>SUM(C10:C30)</f>
        <v>142813</v>
      </c>
      <c r="D31" s="85">
        <f>SUM(D10:D30)</f>
        <v>14344</v>
      </c>
      <c r="E31" s="86">
        <f>SUM(E10:E30)</f>
        <v>3271</v>
      </c>
      <c r="F31" s="87">
        <f>SUM(F10:F30)</f>
        <v>3067</v>
      </c>
      <c r="G31" s="87">
        <f>SUM(G11:G30)</f>
        <v>445</v>
      </c>
      <c r="H31" s="87">
        <f>SUM(H11:H30)</f>
        <v>1228</v>
      </c>
      <c r="I31" s="87">
        <f t="shared" ref="I31:O31" si="0">SUM(I10:I30)</f>
        <v>4354</v>
      </c>
      <c r="J31" s="88">
        <f t="shared" si="0"/>
        <v>197</v>
      </c>
      <c r="K31" s="85">
        <f t="shared" si="0"/>
        <v>6382</v>
      </c>
      <c r="L31" s="89">
        <f t="shared" si="0"/>
        <v>3427</v>
      </c>
      <c r="M31" s="90">
        <f t="shared" si="0"/>
        <v>1932</v>
      </c>
      <c r="N31" s="90">
        <f t="shared" si="0"/>
        <v>112</v>
      </c>
      <c r="O31" s="90">
        <f t="shared" si="0"/>
        <v>618</v>
      </c>
      <c r="P31" s="90">
        <f>SUM(P11:P30)</f>
        <v>286</v>
      </c>
      <c r="Q31" s="90">
        <f>SUM(Q10:Q30)</f>
        <v>9</v>
      </c>
      <c r="R31" s="90">
        <f>SUM(R10:R30)</f>
        <v>117962</v>
      </c>
      <c r="S31" s="90">
        <f>SUM(S10:S30)</f>
        <v>106516</v>
      </c>
      <c r="T31" s="90">
        <f>SUM(T10:T30)</f>
        <v>5871</v>
      </c>
      <c r="U31" s="90">
        <f>SUM(U10:U30)</f>
        <v>5260</v>
      </c>
      <c r="V31" s="89">
        <f>SUM(V11:V30)</f>
        <v>302</v>
      </c>
      <c r="W31" s="90">
        <f>SUM(W10:W30)</f>
        <v>4124</v>
      </c>
      <c r="X31" s="90">
        <f>SUM(X10:X30)</f>
        <v>1999</v>
      </c>
      <c r="Y31" s="91">
        <f>SUM(Y10:Y30)</f>
        <v>2110</v>
      </c>
      <c r="Z31" s="92">
        <f>SUM(Z10:Z30)</f>
        <v>10</v>
      </c>
      <c r="AA31" s="107"/>
    </row>
    <row r="32" spans="1:27" ht="15.75" thickBot="1" x14ac:dyDescent="0.3">
      <c r="B32" s="4" t="s">
        <v>57</v>
      </c>
      <c r="C32" s="102"/>
      <c r="D32" s="111">
        <v>10.039999999999999</v>
      </c>
      <c r="E32" s="109">
        <v>2.2999999999999998</v>
      </c>
      <c r="F32" s="106">
        <v>2.1</v>
      </c>
      <c r="G32" s="106">
        <v>0.3</v>
      </c>
      <c r="H32" s="106">
        <v>0.9</v>
      </c>
      <c r="I32" s="110">
        <v>3</v>
      </c>
      <c r="J32" s="109">
        <v>0.1</v>
      </c>
      <c r="K32" s="112">
        <v>4.47</v>
      </c>
      <c r="L32" s="104">
        <v>2.4</v>
      </c>
      <c r="M32" s="105">
        <v>1.4</v>
      </c>
      <c r="N32" s="105">
        <v>0.1</v>
      </c>
      <c r="O32" s="105">
        <v>0.4</v>
      </c>
      <c r="P32" s="106">
        <v>0.2</v>
      </c>
      <c r="Q32" s="106">
        <v>0</v>
      </c>
      <c r="R32" s="113">
        <v>82.6</v>
      </c>
      <c r="S32" s="103">
        <v>74.599999999999994</v>
      </c>
      <c r="T32" s="103">
        <v>4.0999999999999996</v>
      </c>
      <c r="U32" s="103">
        <v>3.7</v>
      </c>
      <c r="V32" s="103">
        <v>0.2</v>
      </c>
      <c r="W32" s="115">
        <v>3</v>
      </c>
      <c r="X32" s="103">
        <v>1.4</v>
      </c>
      <c r="Y32" s="103">
        <v>1.5</v>
      </c>
      <c r="Z32" s="108">
        <v>0</v>
      </c>
    </row>
    <row r="33" spans="1:26" x14ac:dyDescent="0.2">
      <c r="A33" s="5"/>
      <c r="B33" s="93" t="s">
        <v>58</v>
      </c>
      <c r="C33" s="5"/>
      <c r="D33" s="94"/>
      <c r="E33" s="5"/>
      <c r="F33" s="95"/>
      <c r="G33" s="95"/>
      <c r="H33" s="95"/>
      <c r="I33" s="5"/>
      <c r="J33" s="5"/>
      <c r="K33" s="94"/>
      <c r="L33" s="5"/>
      <c r="M33" s="5"/>
      <c r="N33" s="5"/>
      <c r="O33" s="5"/>
      <c r="P33" s="5"/>
      <c r="Q33" s="5"/>
      <c r="R33" s="94"/>
      <c r="S33" s="5"/>
      <c r="T33" s="5"/>
      <c r="U33" s="5"/>
      <c r="V33" s="5"/>
      <c r="W33" s="94"/>
      <c r="X33" s="5"/>
      <c r="Y33" s="5"/>
      <c r="Z33" s="5"/>
    </row>
    <row r="34" spans="1:26" x14ac:dyDescent="0.2">
      <c r="A34" s="8"/>
      <c r="B34" s="45" t="s">
        <v>59</v>
      </c>
      <c r="C34" s="8"/>
      <c r="D34" s="96"/>
      <c r="E34" s="97"/>
      <c r="F34" s="97"/>
      <c r="G34" s="97"/>
      <c r="H34" s="97"/>
      <c r="I34" s="97"/>
      <c r="J34" s="97"/>
      <c r="K34" s="96"/>
      <c r="L34" s="97"/>
      <c r="M34" s="97"/>
      <c r="N34" s="97"/>
      <c r="O34" s="97"/>
      <c r="P34" s="97"/>
      <c r="Q34" s="98"/>
      <c r="R34" s="96"/>
      <c r="S34" s="97"/>
      <c r="T34" s="97"/>
      <c r="U34" s="97"/>
      <c r="V34" s="97"/>
      <c r="W34" s="96"/>
      <c r="X34" s="97"/>
      <c r="Y34" s="97"/>
      <c r="Z34" s="98"/>
    </row>
    <row r="36" spans="1:26" x14ac:dyDescent="0.2">
      <c r="A36" s="4"/>
      <c r="B36" s="4"/>
      <c r="C36" s="4"/>
      <c r="D36" s="4"/>
    </row>
    <row r="37" spans="1:26" x14ac:dyDescent="0.2">
      <c r="A37" s="4"/>
      <c r="B37" s="4"/>
      <c r="C37" s="4"/>
      <c r="D37" s="4"/>
    </row>
  </sheetData>
  <pageMargins left="0.25" right="0.25" top="0.75" bottom="0.75" header="0.3" footer="0.3"/>
  <pageSetup paperSize="9" scale="53" fitToHeight="0" orientation="landscape" r:id="rId1"/>
  <ignoredErrors>
    <ignoredError sqref="P31 V3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Bodenfläche </vt:lpstr>
      <vt:lpstr>Bodenfläche Gemeinden</vt:lpstr>
    </vt:vector>
  </TitlesOfParts>
  <Company>Salzlandkreis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Koch, Cornelia 41</dc:creator>
  <cp:lastModifiedBy>Koch, Cornelia 41</cp:lastModifiedBy>
  <cp:lastPrinted>2022-08-16T07:43:33Z</cp:lastPrinted>
  <dcterms:created xsi:type="dcterms:W3CDTF">2021-02-22T09:45:00Z</dcterms:created>
  <dcterms:modified xsi:type="dcterms:W3CDTF">2022-08-17T12:17:25Z</dcterms:modified>
</cp:coreProperties>
</file>