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SG Organisation\jgrossert\2020-I\41\"/>
    </mc:Choice>
  </mc:AlternateContent>
  <bookViews>
    <workbookView xWindow="0" yWindow="0" windowWidth="28800" windowHeight="14115" activeTab="1"/>
  </bookViews>
  <sheets>
    <sheet name="Gemeinden" sheetId="1" r:id="rId1"/>
    <sheet name="Altersgruppen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2" l="1"/>
  <c r="C23" i="2"/>
  <c r="B23" i="2"/>
  <c r="H28" i="1" l="1"/>
  <c r="G28" i="1"/>
  <c r="F28" i="1"/>
  <c r="E28" i="1"/>
  <c r="D28" i="1" l="1"/>
</calcChain>
</file>

<file path=xl/sharedStrings.xml><?xml version="1.0" encoding="utf-8"?>
<sst xmlns="http://schemas.openxmlformats.org/spreadsheetml/2006/main" count="121" uniqueCount="91">
  <si>
    <t xml:space="preserve">Bevölkerung der Städte und Gemeinden im Salzlandkreis </t>
  </si>
  <si>
    <t>Quelle: Statistisches Landesamt Sachsen-Anhalt</t>
  </si>
  <si>
    <t>Schlüsselnr.</t>
  </si>
  <si>
    <t>Ortsname</t>
  </si>
  <si>
    <t>Anfangsbestand</t>
  </si>
  <si>
    <t>Endstand</t>
  </si>
  <si>
    <t>männlich</t>
  </si>
  <si>
    <t>Bernburg (Saale), Stadt</t>
  </si>
  <si>
    <t>Schönebeck (Elbe), Stadt</t>
  </si>
  <si>
    <t>Aschersleben, Stadt</t>
  </si>
  <si>
    <t>Staßfurt, Stadt</t>
  </si>
  <si>
    <t>Calbe (Saale), Stadt</t>
  </si>
  <si>
    <t>Barby, Stadt</t>
  </si>
  <si>
    <t>Könnern, Stadt</t>
  </si>
  <si>
    <t>Seeland</t>
  </si>
  <si>
    <t>Bördeland</t>
  </si>
  <si>
    <t>Hecklingen</t>
  </si>
  <si>
    <t>Nienburg (Saale), Stadt</t>
  </si>
  <si>
    <t>Güsten, Stadt</t>
  </si>
  <si>
    <t>Egeln, Stadt</t>
  </si>
  <si>
    <t>Börde-Hakel</t>
  </si>
  <si>
    <t>Alsleben (Saale), Stadt</t>
  </si>
  <si>
    <t>Bördeaue</t>
  </si>
  <si>
    <t>Wolmirsleben</t>
  </si>
  <si>
    <t>Plötzkau</t>
  </si>
  <si>
    <t>Borne</t>
  </si>
  <si>
    <t>Ilberstedt</t>
  </si>
  <si>
    <t>Giersleben</t>
  </si>
  <si>
    <t>SLK</t>
  </si>
  <si>
    <t>Gesamt:</t>
  </si>
  <si>
    <t>Egelner Mulde</t>
  </si>
  <si>
    <t>Saale-Wipper</t>
  </si>
  <si>
    <t xml:space="preserve">SLK: Bevölkerung nach Verwaltungsstrukturen </t>
  </si>
  <si>
    <t>Einheits- und Verbandsgemeinden des Salzlandkreises</t>
  </si>
  <si>
    <t>Einheitsgemeinden</t>
  </si>
  <si>
    <t>Einwohner</t>
  </si>
  <si>
    <t>Verbandsgemeinden</t>
  </si>
  <si>
    <t>Aschersleben</t>
  </si>
  <si>
    <t>Barby</t>
  </si>
  <si>
    <t>Stadt Egeln</t>
  </si>
  <si>
    <t>Bernburg (Saale)</t>
  </si>
  <si>
    <t>Gemeinde Börde-Hakel</t>
  </si>
  <si>
    <t>Gemeinde Bördeaue</t>
  </si>
  <si>
    <t>Calbe (Saale)</t>
  </si>
  <si>
    <t>Gemeinde Borne</t>
  </si>
  <si>
    <t>Könnern</t>
  </si>
  <si>
    <t>Gemeinde Wolmirsleben</t>
  </si>
  <si>
    <t>Nienburg (Saale)</t>
  </si>
  <si>
    <t>Schönebeck (Elbe)</t>
  </si>
  <si>
    <t>Stadt Güsten</t>
  </si>
  <si>
    <t>Stadt Alsleben (Saale)</t>
  </si>
  <si>
    <t>Staßfurt</t>
  </si>
  <si>
    <t>Gemeinde Giersleben</t>
  </si>
  <si>
    <t>Gemeinde Ilberstedt</t>
  </si>
  <si>
    <t>Gemeinde Plötzkau</t>
  </si>
  <si>
    <t>Stand: 31.12.2019</t>
  </si>
  <si>
    <t xml:space="preserve">   Veränderung</t>
  </si>
  <si>
    <t>weiblich</t>
  </si>
  <si>
    <t>absolut</t>
  </si>
  <si>
    <t>in %</t>
  </si>
  <si>
    <t>Bevölkerungsbewegung</t>
  </si>
  <si>
    <t>Zuzüge</t>
  </si>
  <si>
    <t>Fortzüge</t>
  </si>
  <si>
    <t>Wanderungsgewinn</t>
  </si>
  <si>
    <t>Lebendgeborene</t>
  </si>
  <si>
    <t>Gestorbene:</t>
  </si>
  <si>
    <t>Geburtendefizit</t>
  </si>
  <si>
    <t>Bevölkerungsstand nach Altersjahren</t>
  </si>
  <si>
    <t xml:space="preserve">Alter von … bis </t>
  </si>
  <si>
    <t>insgesamt</t>
  </si>
  <si>
    <t>% an gesamt</t>
  </si>
  <si>
    <t>unter 5</t>
  </si>
  <si>
    <t>5 bis 10</t>
  </si>
  <si>
    <t>10 bis 15</t>
  </si>
  <si>
    <t>15 bis 20</t>
  </si>
  <si>
    <t>20 bis 25</t>
  </si>
  <si>
    <t>25 bis 30</t>
  </si>
  <si>
    <t>30 bis 35</t>
  </si>
  <si>
    <t>35 bis 40</t>
  </si>
  <si>
    <t>40 bis 45</t>
  </si>
  <si>
    <t>45 bis 50</t>
  </si>
  <si>
    <t>50 bis 55</t>
  </si>
  <si>
    <t>55 bis 60</t>
  </si>
  <si>
    <t>60 bis 65</t>
  </si>
  <si>
    <t>65 bis 70</t>
  </si>
  <si>
    <t>70 bis 75</t>
  </si>
  <si>
    <t>75 bis 80</t>
  </si>
  <si>
    <t>80 bis 85</t>
  </si>
  <si>
    <t>85 und mehr</t>
  </si>
  <si>
    <t>Insgesamt</t>
  </si>
  <si>
    <t>Anteil der Altersgruppen an Bevölkg.insg.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</si>
</sst>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6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8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u/>
      <sz val="11"/>
      <color theme="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4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3" xfId="0" applyFont="1" applyFill="1" applyBorder="1"/>
    <xf numFmtId="0" fontId="4" fillId="0" borderId="4" xfId="0" applyFont="1" applyFill="1" applyBorder="1"/>
    <xf numFmtId="0" fontId="4" fillId="0" borderId="5" xfId="0" applyFont="1" applyFill="1" applyBorder="1"/>
    <xf numFmtId="0" fontId="5" fillId="0" borderId="7" xfId="0" applyFont="1" applyFill="1" applyBorder="1" applyAlignment="1">
      <alignment horizontal="center"/>
    </xf>
    <xf numFmtId="3" fontId="1" fillId="0" borderId="7" xfId="0" applyNumberFormat="1" applyFont="1" applyBorder="1"/>
    <xf numFmtId="3" fontId="0" fillId="0" borderId="7" xfId="0" applyNumberFormat="1" applyFont="1" applyBorder="1" applyAlignment="1">
      <alignment horizontal="right"/>
    </xf>
    <xf numFmtId="0" fontId="0" fillId="0" borderId="7" xfId="0" applyFont="1" applyFill="1" applyBorder="1" applyAlignment="1">
      <alignment horizontal="center"/>
    </xf>
    <xf numFmtId="2" fontId="0" fillId="0" borderId="7" xfId="0" applyNumberFormat="1" applyFont="1" applyFill="1" applyBorder="1" applyAlignment="1">
      <alignment horizontal="center"/>
    </xf>
    <xf numFmtId="3" fontId="0" fillId="0" borderId="7" xfId="0" applyNumberFormat="1" applyFont="1" applyFill="1" applyBorder="1" applyAlignment="1">
      <alignment horizontal="right"/>
    </xf>
    <xf numFmtId="0" fontId="0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1" fillId="2" borderId="7" xfId="0" applyNumberFormat="1" applyFont="1" applyFill="1" applyBorder="1"/>
    <xf numFmtId="3" fontId="1" fillId="2" borderId="7" xfId="0" applyNumberFormat="1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2" fontId="0" fillId="2" borderId="7" xfId="0" applyNumberFormat="1" applyFont="1" applyFill="1" applyBorder="1" applyAlignment="1">
      <alignment horizontal="center"/>
    </xf>
    <xf numFmtId="3" fontId="1" fillId="0" borderId="7" xfId="0" applyNumberFormat="1" applyFont="1" applyFill="1" applyBorder="1"/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left"/>
    </xf>
    <xf numFmtId="0" fontId="4" fillId="0" borderId="7" xfId="0" applyFont="1" applyFill="1" applyBorder="1"/>
    <xf numFmtId="3" fontId="4" fillId="0" borderId="7" xfId="0" applyNumberFormat="1" applyFont="1" applyBorder="1" applyAlignment="1">
      <alignment horizontal="right"/>
    </xf>
    <xf numFmtId="3" fontId="4" fillId="0" borderId="7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0" fontId="0" fillId="0" borderId="0" xfId="0" applyFont="1"/>
    <xf numFmtId="0" fontId="4" fillId="0" borderId="7" xfId="0" applyFont="1" applyBorder="1"/>
    <xf numFmtId="0" fontId="4" fillId="0" borderId="0" xfId="0" applyFont="1"/>
    <xf numFmtId="0" fontId="5" fillId="0" borderId="0" xfId="0" applyFont="1"/>
    <xf numFmtId="0" fontId="4" fillId="3" borderId="8" xfId="0" applyFont="1" applyFill="1" applyBorder="1"/>
    <xf numFmtId="3" fontId="4" fillId="3" borderId="9" xfId="0" applyNumberFormat="1" applyFont="1" applyFill="1" applyBorder="1" applyAlignment="1">
      <alignment horizontal="right"/>
    </xf>
    <xf numFmtId="3" fontId="4" fillId="3" borderId="7" xfId="0" applyNumberFormat="1" applyFont="1" applyFill="1" applyBorder="1"/>
    <xf numFmtId="3" fontId="4" fillId="3" borderId="10" xfId="0" applyNumberFormat="1" applyFont="1" applyFill="1" applyBorder="1"/>
    <xf numFmtId="0" fontId="5" fillId="3" borderId="9" xfId="0" applyFont="1" applyFill="1" applyBorder="1"/>
    <xf numFmtId="0" fontId="4" fillId="3" borderId="7" xfId="0" applyFont="1" applyFill="1" applyBorder="1"/>
    <xf numFmtId="0" fontId="5" fillId="0" borderId="7" xfId="0" applyFont="1" applyFill="1" applyBorder="1"/>
    <xf numFmtId="3" fontId="4" fillId="0" borderId="7" xfId="0" applyNumberFormat="1" applyFont="1" applyBorder="1"/>
    <xf numFmtId="3" fontId="0" fillId="0" borderId="7" xfId="0" applyNumberFormat="1" applyFont="1" applyFill="1" applyBorder="1"/>
    <xf numFmtId="3" fontId="5" fillId="0" borderId="7" xfId="0" applyNumberFormat="1" applyFont="1" applyFill="1" applyBorder="1"/>
    <xf numFmtId="0" fontId="5" fillId="0" borderId="7" xfId="0" applyFont="1" applyBorder="1"/>
    <xf numFmtId="3" fontId="0" fillId="0" borderId="7" xfId="0" applyNumberFormat="1" applyFont="1" applyBorder="1"/>
    <xf numFmtId="3" fontId="0" fillId="0" borderId="3" xfId="0" applyNumberFormat="1" applyFont="1" applyFill="1" applyBorder="1"/>
    <xf numFmtId="0" fontId="4" fillId="0" borderId="11" xfId="0" applyFont="1" applyFill="1" applyBorder="1"/>
    <xf numFmtId="3" fontId="4" fillId="0" borderId="9" xfId="0" applyNumberFormat="1" applyFont="1" applyFill="1" applyBorder="1"/>
    <xf numFmtId="3" fontId="0" fillId="0" borderId="0" xfId="0" applyNumberFormat="1" applyFont="1"/>
    <xf numFmtId="0" fontId="5" fillId="0" borderId="6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left"/>
    </xf>
    <xf numFmtId="14" fontId="4" fillId="0" borderId="1" xfId="0" applyNumberFormat="1" applyFont="1" applyFill="1" applyBorder="1" applyAlignment="1">
      <alignment horizontal="center"/>
    </xf>
    <xf numFmtId="14" fontId="5" fillId="0" borderId="2" xfId="0" applyNumberFormat="1" applyFont="1" applyFill="1" applyBorder="1"/>
    <xf numFmtId="14" fontId="0" fillId="0" borderId="12" xfId="0" applyNumberFormat="1" applyFont="1" applyFill="1" applyBorder="1"/>
    <xf numFmtId="0" fontId="4" fillId="0" borderId="12" xfId="0" applyFont="1" applyFill="1" applyBorder="1"/>
    <xf numFmtId="0" fontId="5" fillId="0" borderId="13" xfId="0" applyFont="1" applyFill="1" applyBorder="1"/>
    <xf numFmtId="0" fontId="4" fillId="0" borderId="15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left"/>
    </xf>
    <xf numFmtId="3" fontId="0" fillId="2" borderId="7" xfId="0" applyNumberFormat="1" applyFont="1" applyFill="1" applyBorder="1"/>
    <xf numFmtId="0" fontId="7" fillId="0" borderId="0" xfId="0" applyFont="1"/>
    <xf numFmtId="0" fontId="8" fillId="0" borderId="0" xfId="0" applyFont="1"/>
    <xf numFmtId="0" fontId="5" fillId="0" borderId="11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14" fontId="1" fillId="0" borderId="1" xfId="0" applyNumberFormat="1" applyFont="1" applyFill="1" applyBorder="1" applyAlignment="1">
      <alignment horizontal="center"/>
    </xf>
    <xf numFmtId="0" fontId="9" fillId="0" borderId="0" xfId="0" applyFont="1"/>
    <xf numFmtId="3" fontId="0" fillId="0" borderId="0" xfId="0" applyNumberFormat="1"/>
    <xf numFmtId="3" fontId="0" fillId="0" borderId="0" xfId="0" applyNumberFormat="1" applyAlignment="1">
      <alignment horizontal="right" vertical="center"/>
    </xf>
    <xf numFmtId="0" fontId="0" fillId="0" borderId="0" xfId="0"/>
    <xf numFmtId="3" fontId="1" fillId="0" borderId="0" xfId="0" applyNumberFormat="1" applyFont="1"/>
    <xf numFmtId="0" fontId="0" fillId="0" borderId="0" xfId="0"/>
    <xf numFmtId="0" fontId="1" fillId="0" borderId="0" xfId="0" applyFont="1"/>
    <xf numFmtId="0" fontId="0" fillId="0" borderId="11" xfId="0" applyFont="1" applyBorder="1"/>
    <xf numFmtId="0" fontId="0" fillId="0" borderId="9" xfId="0" applyFont="1" applyBorder="1"/>
    <xf numFmtId="0" fontId="6" fillId="0" borderId="11" xfId="0" applyFont="1" applyBorder="1"/>
    <xf numFmtId="0" fontId="6" fillId="0" borderId="9" xfId="0" applyFont="1" applyBorder="1"/>
    <xf numFmtId="0" fontId="6" fillId="0" borderId="11" xfId="0" applyFont="1" applyFill="1" applyBorder="1"/>
    <xf numFmtId="0" fontId="6" fillId="0" borderId="9" xfId="0" applyFont="1" applyFill="1" applyBorder="1"/>
    <xf numFmtId="3" fontId="5" fillId="0" borderId="11" xfId="0" applyNumberFormat="1" applyFont="1" applyFill="1" applyBorder="1"/>
    <xf numFmtId="3" fontId="5" fillId="0" borderId="9" xfId="0" applyNumberFormat="1" applyFont="1" applyFill="1" applyBorder="1"/>
    <xf numFmtId="0" fontId="5" fillId="0" borderId="7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left"/>
    </xf>
    <xf numFmtId="3" fontId="5" fillId="0" borderId="11" xfId="0" applyNumberFormat="1" applyFont="1" applyFill="1" applyBorder="1" applyAlignment="1">
      <alignment horizontal="left"/>
    </xf>
    <xf numFmtId="3" fontId="5" fillId="0" borderId="9" xfId="0" applyNumberFormat="1" applyFont="1" applyFill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14" fontId="4" fillId="0" borderId="0" xfId="0" applyNumberFormat="1" applyFont="1"/>
    <xf numFmtId="0" fontId="10" fillId="0" borderId="0" xfId="0" applyFont="1"/>
    <xf numFmtId="0" fontId="11" fillId="0" borderId="15" xfId="0" applyFont="1" applyBorder="1" applyAlignment="1">
      <alignment horizontal="center" wrapText="1"/>
    </xf>
    <xf numFmtId="0" fontId="11" fillId="0" borderId="17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8" xfId="0" applyFont="1" applyBorder="1" applyAlignment="1">
      <alignment wrapText="1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wrapText="1"/>
    </xf>
    <xf numFmtId="0" fontId="12" fillId="0" borderId="7" xfId="0" applyFont="1" applyBorder="1" applyAlignment="1">
      <alignment horizontal="center"/>
    </xf>
    <xf numFmtId="3" fontId="11" fillId="0" borderId="7" xfId="0" applyNumberFormat="1" applyFont="1" applyBorder="1"/>
    <xf numFmtId="3" fontId="2" fillId="0" borderId="7" xfId="0" applyNumberFormat="1" applyFont="1" applyBorder="1"/>
    <xf numFmtId="164" fontId="2" fillId="0" borderId="7" xfId="0" applyNumberFormat="1" applyFont="1" applyBorder="1"/>
    <xf numFmtId="16" fontId="12" fillId="0" borderId="7" xfId="0" applyNumberFormat="1" applyFont="1" applyBorder="1" applyAlignment="1">
      <alignment horizontal="center"/>
    </xf>
    <xf numFmtId="0" fontId="0" fillId="0" borderId="0" xfId="0" applyNumberFormat="1"/>
    <xf numFmtId="0" fontId="12" fillId="0" borderId="3" xfId="0" applyFont="1" applyBorder="1" applyAlignment="1">
      <alignment horizontal="center"/>
    </xf>
    <xf numFmtId="3" fontId="11" fillId="0" borderId="3" xfId="0" applyNumberFormat="1" applyFont="1" applyBorder="1"/>
    <xf numFmtId="3" fontId="2" fillId="0" borderId="3" xfId="0" applyNumberFormat="1" applyFont="1" applyBorder="1"/>
    <xf numFmtId="164" fontId="2" fillId="0" borderId="3" xfId="0" applyNumberFormat="1" applyFont="1" applyBorder="1"/>
    <xf numFmtId="0" fontId="13" fillId="0" borderId="7" xfId="0" applyFont="1" applyFill="1" applyBorder="1" applyAlignment="1">
      <alignment horizontal="center"/>
    </xf>
    <xf numFmtId="3" fontId="14" fillId="0" borderId="7" xfId="0" applyNumberFormat="1" applyFont="1" applyBorder="1"/>
    <xf numFmtId="164" fontId="14" fillId="0" borderId="7" xfId="0" applyNumberFormat="1" applyFont="1" applyBorder="1"/>
    <xf numFmtId="0" fontId="12" fillId="0" borderId="3" xfId="0" applyFont="1" applyFill="1" applyBorder="1" applyAlignment="1">
      <alignment horizontal="center"/>
    </xf>
    <xf numFmtId="3" fontId="15" fillId="0" borderId="3" xfId="0" applyNumberFormat="1" applyFont="1" applyBorder="1"/>
    <xf numFmtId="165" fontId="2" fillId="0" borderId="3" xfId="0" applyNumberFormat="1" applyFont="1" applyBorder="1"/>
    <xf numFmtId="0" fontId="2" fillId="0" borderId="3" xfId="0" applyFont="1" applyBorder="1"/>
    <xf numFmtId="0" fontId="1" fillId="0" borderId="21" xfId="0" applyFont="1" applyBorder="1"/>
    <xf numFmtId="3" fontId="1" fillId="0" borderId="22" xfId="0" applyNumberFormat="1" applyFont="1" applyBorder="1"/>
    <xf numFmtId="164" fontId="1" fillId="0" borderId="22" xfId="0" applyNumberFormat="1" applyFont="1" applyBorder="1"/>
    <xf numFmtId="0" fontId="1" fillId="0" borderId="2" xfId="0" applyFont="1" applyBorder="1"/>
    <xf numFmtId="0" fontId="11" fillId="0" borderId="23" xfId="0" applyFont="1" applyBorder="1" applyAlignment="1">
      <alignment horizontal="center" wrapText="1"/>
    </xf>
    <xf numFmtId="0" fontId="11" fillId="0" borderId="24" xfId="0" applyFont="1" applyBorder="1"/>
    <xf numFmtId="0" fontId="10" fillId="0" borderId="23" xfId="0" applyFont="1" applyBorder="1" applyAlignment="1">
      <alignment wrapText="1"/>
    </xf>
    <xf numFmtId="0" fontId="12" fillId="0" borderId="25" xfId="0" applyFont="1" applyBorder="1" applyAlignment="1">
      <alignment horizontal="center"/>
    </xf>
    <xf numFmtId="165" fontId="0" fillId="0" borderId="7" xfId="0" applyNumberFormat="1" applyBorder="1"/>
    <xf numFmtId="0" fontId="12" fillId="0" borderId="7" xfId="0" applyFont="1" applyFill="1" applyBorder="1" applyAlignment="1">
      <alignment horizontal="center"/>
    </xf>
    <xf numFmtId="0" fontId="0" fillId="0" borderId="7" xfId="0" applyBorder="1"/>
    <xf numFmtId="3" fontId="15" fillId="0" borderId="7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100"/>
              <a:t>Bevölkerung der</a:t>
            </a:r>
            <a:r>
              <a:rPr lang="de-DE" sz="1100" baseline="0"/>
              <a:t> EG im SLK </a:t>
            </a:r>
            <a:endParaRPr lang="de-DE" sz="11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8198997852541163"/>
          <c:y val="0.10821701651816203"/>
          <c:w val="0.75158577905034596"/>
          <c:h val="0.7934518208066477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Gemeinden!$A$37:$A$47</c:f>
              <c:strCache>
                <c:ptCount val="11"/>
                <c:pt idx="0">
                  <c:v>Aschersleben</c:v>
                </c:pt>
                <c:pt idx="1">
                  <c:v>Barby</c:v>
                </c:pt>
                <c:pt idx="2">
                  <c:v>Bernburg (Saale)</c:v>
                </c:pt>
                <c:pt idx="3">
                  <c:v>Bördeland</c:v>
                </c:pt>
                <c:pt idx="4">
                  <c:v>Calbe (Saale)</c:v>
                </c:pt>
                <c:pt idx="5">
                  <c:v>Hecklingen</c:v>
                </c:pt>
                <c:pt idx="6">
                  <c:v>Könnern</c:v>
                </c:pt>
                <c:pt idx="7">
                  <c:v>Nienburg (Saale)</c:v>
                </c:pt>
                <c:pt idx="8">
                  <c:v>Schönebeck (Elbe)</c:v>
                </c:pt>
                <c:pt idx="9">
                  <c:v>Seeland</c:v>
                </c:pt>
                <c:pt idx="10">
                  <c:v>Staßfurt</c:v>
                </c:pt>
              </c:strCache>
            </c:strRef>
          </c:cat>
          <c:val>
            <c:numRef>
              <c:f>Gemeinden!$B$37:$B$47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0-4509-4D2E-847F-05D25BF43E77}"/>
            </c:ext>
          </c:extLst>
        </c:ser>
        <c:ser>
          <c:idx val="1"/>
          <c:order val="1"/>
          <c:spPr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Gemeinden!$A$37:$A$47</c:f>
              <c:strCache>
                <c:ptCount val="11"/>
                <c:pt idx="0">
                  <c:v>Aschersleben</c:v>
                </c:pt>
                <c:pt idx="1">
                  <c:v>Barby</c:v>
                </c:pt>
                <c:pt idx="2">
                  <c:v>Bernburg (Saale)</c:v>
                </c:pt>
                <c:pt idx="3">
                  <c:v>Bördeland</c:v>
                </c:pt>
                <c:pt idx="4">
                  <c:v>Calbe (Saale)</c:v>
                </c:pt>
                <c:pt idx="5">
                  <c:v>Hecklingen</c:v>
                </c:pt>
                <c:pt idx="6">
                  <c:v>Könnern</c:v>
                </c:pt>
                <c:pt idx="7">
                  <c:v>Nienburg (Saale)</c:v>
                </c:pt>
                <c:pt idx="8">
                  <c:v>Schönebeck (Elbe)</c:v>
                </c:pt>
                <c:pt idx="9">
                  <c:v>Seeland</c:v>
                </c:pt>
                <c:pt idx="10">
                  <c:v>Staßfurt</c:v>
                </c:pt>
              </c:strCache>
            </c:strRef>
          </c:cat>
          <c:val>
            <c:numRef>
              <c:f>Gemeinden!$C$37:$C$47</c:f>
              <c:numCache>
                <c:formatCode>#,##0</c:formatCode>
                <c:ptCount val="11"/>
                <c:pt idx="0">
                  <c:v>27012</c:v>
                </c:pt>
                <c:pt idx="1">
                  <c:v>8323</c:v>
                </c:pt>
                <c:pt idx="2">
                  <c:v>32573</c:v>
                </c:pt>
                <c:pt idx="3">
                  <c:v>7535</c:v>
                </c:pt>
                <c:pt idx="4">
                  <c:v>8450</c:v>
                </c:pt>
                <c:pt idx="5">
                  <c:v>6981</c:v>
                </c:pt>
                <c:pt idx="6">
                  <c:v>8265</c:v>
                </c:pt>
                <c:pt idx="7">
                  <c:v>6158</c:v>
                </c:pt>
                <c:pt idx="8">
                  <c:v>30532</c:v>
                </c:pt>
                <c:pt idx="9">
                  <c:v>7903</c:v>
                </c:pt>
                <c:pt idx="10">
                  <c:v>24923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09-4D2E-847F-05D25BF43E7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10023488"/>
        <c:axId val="410016928"/>
      </c:barChart>
      <c:catAx>
        <c:axId val="410023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0016928"/>
        <c:crosses val="autoZero"/>
        <c:auto val="1"/>
        <c:lblAlgn val="ctr"/>
        <c:lblOffset val="100"/>
        <c:noMultiLvlLbl val="0"/>
      </c:catAx>
      <c:valAx>
        <c:axId val="41001692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0023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5">
          <a:lumMod val="50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Bevölkerung der VG Egelner Mulde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2566210292880412"/>
          <c:y val="0.11613658824681626"/>
          <c:w val="0.73757236881004906"/>
          <c:h val="0.7745665490418375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Gemeinden!$D$38:$D$42</c:f>
              <c:strCache>
                <c:ptCount val="5"/>
                <c:pt idx="0">
                  <c:v>Stadt Egeln</c:v>
                </c:pt>
                <c:pt idx="1">
                  <c:v>Gemeinde Börde-Hakel</c:v>
                </c:pt>
                <c:pt idx="2">
                  <c:v>Gemeinde Bördeaue</c:v>
                </c:pt>
                <c:pt idx="3">
                  <c:v>Gemeinde Borne</c:v>
                </c:pt>
                <c:pt idx="4">
                  <c:v>Gemeinde Wolmirsleben</c:v>
                </c:pt>
              </c:strCache>
            </c:strRef>
          </c:cat>
          <c:val>
            <c:numRef>
              <c:f>Gemeinden!$E$38:$E$42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B8B-4572-AB26-A893FA23E75B}"/>
            </c:ext>
          </c:extLst>
        </c:ser>
        <c:ser>
          <c:idx val="1"/>
          <c:order val="1"/>
          <c:spPr>
            <a:gradFill flip="none" rotWithShape="1">
              <a:gsLst>
                <a:gs pos="0">
                  <a:schemeClr val="accent5">
                    <a:lumMod val="67000"/>
                  </a:schemeClr>
                </a:gs>
                <a:gs pos="48000">
                  <a:schemeClr val="accent5">
                    <a:lumMod val="97000"/>
                    <a:lumOff val="3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Gemeinden!$D$38:$D$42</c:f>
              <c:strCache>
                <c:ptCount val="5"/>
                <c:pt idx="0">
                  <c:v>Stadt Egeln</c:v>
                </c:pt>
                <c:pt idx="1">
                  <c:v>Gemeinde Börde-Hakel</c:v>
                </c:pt>
                <c:pt idx="2">
                  <c:v>Gemeinde Bördeaue</c:v>
                </c:pt>
                <c:pt idx="3">
                  <c:v>Gemeinde Borne</c:v>
                </c:pt>
                <c:pt idx="4">
                  <c:v>Gemeinde Wolmirsleben</c:v>
                </c:pt>
              </c:strCache>
            </c:strRef>
          </c:cat>
          <c:val>
            <c:numRef>
              <c:f>Gemeinden!$F$38:$F$42</c:f>
              <c:numCache>
                <c:formatCode>#,##0</c:formatCode>
                <c:ptCount val="5"/>
                <c:pt idx="0">
                  <c:v>3254</c:v>
                </c:pt>
                <c:pt idx="1">
                  <c:v>3005</c:v>
                </c:pt>
                <c:pt idx="2">
                  <c:v>1790</c:v>
                </c:pt>
                <c:pt idx="3">
                  <c:v>1189</c:v>
                </c:pt>
                <c:pt idx="4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8B-4572-AB26-A893FA23E75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42010920"/>
        <c:axId val="542009936"/>
      </c:barChart>
      <c:catAx>
        <c:axId val="542010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2009936"/>
        <c:crosses val="autoZero"/>
        <c:auto val="1"/>
        <c:lblAlgn val="ctr"/>
        <c:lblOffset val="100"/>
        <c:noMultiLvlLbl val="0"/>
      </c:catAx>
      <c:valAx>
        <c:axId val="54200993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2010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00206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/>
              <a:t>Bevölkerung der VG Saale-Wipper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2076034564848065"/>
          <c:y val="0.11895658689850701"/>
          <c:w val="0.74255175976712218"/>
          <c:h val="0.7734571850501527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Gemeinden!$D$45:$D$49</c:f>
              <c:strCache>
                <c:ptCount val="5"/>
                <c:pt idx="0">
                  <c:v>Stadt Güsten</c:v>
                </c:pt>
                <c:pt idx="1">
                  <c:v>Stadt Alsleben (Saale)</c:v>
                </c:pt>
                <c:pt idx="2">
                  <c:v>Gemeinde Giersleben</c:v>
                </c:pt>
                <c:pt idx="3">
                  <c:v>Gemeinde Ilberstedt</c:v>
                </c:pt>
                <c:pt idx="4">
                  <c:v>Gemeinde Plötzkau</c:v>
                </c:pt>
              </c:strCache>
            </c:strRef>
          </c:cat>
          <c:val>
            <c:numRef>
              <c:f>Gemeinden!$E$45:$E$49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298-46EF-B148-CE119A312A97}"/>
            </c:ext>
          </c:extLst>
        </c:ser>
        <c:ser>
          <c:idx val="1"/>
          <c:order val="1"/>
          <c:spPr>
            <a:gradFill flip="none" rotWithShape="1">
              <a:gsLst>
                <a:gs pos="0">
                  <a:schemeClr val="accent6">
                    <a:lumMod val="67000"/>
                  </a:schemeClr>
                </a:gs>
                <a:gs pos="48000">
                  <a:schemeClr val="accent6">
                    <a:lumMod val="97000"/>
                    <a:lumOff val="3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Gemeinden!$D$45:$D$49</c:f>
              <c:strCache>
                <c:ptCount val="5"/>
                <c:pt idx="0">
                  <c:v>Stadt Güsten</c:v>
                </c:pt>
                <c:pt idx="1">
                  <c:v>Stadt Alsleben (Saale)</c:v>
                </c:pt>
                <c:pt idx="2">
                  <c:v>Gemeinde Giersleben</c:v>
                </c:pt>
                <c:pt idx="3">
                  <c:v>Gemeinde Ilberstedt</c:v>
                </c:pt>
                <c:pt idx="4">
                  <c:v>Gemeinde Plötzkau</c:v>
                </c:pt>
              </c:strCache>
            </c:strRef>
          </c:cat>
          <c:val>
            <c:numRef>
              <c:f>Gemeinden!$F$45:$F$49</c:f>
              <c:numCache>
                <c:formatCode>#,##0</c:formatCode>
                <c:ptCount val="5"/>
                <c:pt idx="0">
                  <c:v>4093</c:v>
                </c:pt>
                <c:pt idx="1">
                  <c:v>2525</c:v>
                </c:pt>
                <c:pt idx="2">
                  <c:v>973</c:v>
                </c:pt>
                <c:pt idx="3">
                  <c:v>1042</c:v>
                </c:pt>
                <c:pt idx="4">
                  <c:v>1289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98-46EF-B148-CE119A312A9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12452496"/>
        <c:axId val="712451840"/>
      </c:barChart>
      <c:catAx>
        <c:axId val="712452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12451840"/>
        <c:crosses val="autoZero"/>
        <c:auto val="1"/>
        <c:lblAlgn val="ctr"/>
        <c:lblOffset val="100"/>
        <c:noMultiLvlLbl val="0"/>
      </c:catAx>
      <c:valAx>
        <c:axId val="71245184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12452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00206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/>
              <a:t>Bevölkerungsstand nach Altersjahren und Geschlecht</a:t>
            </a:r>
          </a:p>
        </c:rich>
      </c:tx>
      <c:layout>
        <c:manualLayout>
          <c:xMode val="edge"/>
          <c:yMode val="edge"/>
          <c:x val="0.20966057460639204"/>
          <c:y val="3.022670025188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0744931636020744E-2"/>
          <c:y val="0.1163727959697733"/>
          <c:w val="0.95851013672795848"/>
          <c:h val="0.72197571021506446"/>
        </c:manualLayout>
      </c:layout>
      <c:barChart>
        <c:barDir val="col"/>
        <c:grouping val="clustered"/>
        <c:varyColors val="0"/>
        <c:ser>
          <c:idx val="1"/>
          <c:order val="0"/>
          <c:tx>
            <c:v>männlich</c:v>
          </c:tx>
          <c:spPr>
            <a:gradFill flip="none" rotWithShape="1">
              <a:gsLst>
                <a:gs pos="0">
                  <a:schemeClr val="accent1">
                    <a:lumMod val="67000"/>
                  </a:schemeClr>
                </a:gs>
                <a:gs pos="48000">
                  <a:schemeClr val="accent1">
                    <a:lumMod val="97000"/>
                    <a:lumOff val="3000"/>
                  </a:schemeClr>
                </a:gs>
                <a:gs pos="100000">
                  <a:schemeClr val="accent1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[1]Tabelle1!$A$5:$A$22</c:f>
              <c:strCache>
                <c:ptCount val="18"/>
                <c:pt idx="0">
                  <c:v>unter 5</c:v>
                </c:pt>
                <c:pt idx="1">
                  <c:v>5 bis 10</c:v>
                </c:pt>
                <c:pt idx="2">
                  <c:v>10 bis 15</c:v>
                </c:pt>
                <c:pt idx="3">
                  <c:v>15 bis 20</c:v>
                </c:pt>
                <c:pt idx="4">
                  <c:v>20 bis 25</c:v>
                </c:pt>
                <c:pt idx="5">
                  <c:v>25 bis 30</c:v>
                </c:pt>
                <c:pt idx="6">
                  <c:v>30 bis 35</c:v>
                </c:pt>
                <c:pt idx="7">
                  <c:v>35 bis 40</c:v>
                </c:pt>
                <c:pt idx="8">
                  <c:v>40 bis 45</c:v>
                </c:pt>
                <c:pt idx="9">
                  <c:v>45 bis 50</c:v>
                </c:pt>
                <c:pt idx="10">
                  <c:v>50 bis 55</c:v>
                </c:pt>
                <c:pt idx="11">
                  <c:v>55 bis 60</c:v>
                </c:pt>
                <c:pt idx="12">
                  <c:v>60 bis 65</c:v>
                </c:pt>
                <c:pt idx="13">
                  <c:v>65 bis 70</c:v>
                </c:pt>
                <c:pt idx="14">
                  <c:v>70 bis 75</c:v>
                </c:pt>
                <c:pt idx="15">
                  <c:v>75 bis 80</c:v>
                </c:pt>
                <c:pt idx="16">
                  <c:v>80 bis 85</c:v>
                </c:pt>
                <c:pt idx="17">
                  <c:v>85 und mehr</c:v>
                </c:pt>
              </c:strCache>
            </c:strRef>
          </c:cat>
          <c:val>
            <c:numRef>
              <c:f>[1]Tabelle1!$C$5:$C$22</c:f>
              <c:numCache>
                <c:formatCode>#,##0</c:formatCode>
                <c:ptCount val="18"/>
                <c:pt idx="0">
                  <c:v>3720</c:v>
                </c:pt>
                <c:pt idx="1">
                  <c:v>3865</c:v>
                </c:pt>
                <c:pt idx="2">
                  <c:v>3905</c:v>
                </c:pt>
                <c:pt idx="3">
                  <c:v>3871</c:v>
                </c:pt>
                <c:pt idx="4">
                  <c:v>3547</c:v>
                </c:pt>
                <c:pt idx="5">
                  <c:v>3528</c:v>
                </c:pt>
                <c:pt idx="6">
                  <c:v>5706</c:v>
                </c:pt>
                <c:pt idx="7">
                  <c:v>5786</c:v>
                </c:pt>
                <c:pt idx="8">
                  <c:v>5244</c:v>
                </c:pt>
                <c:pt idx="9">
                  <c:v>6147</c:v>
                </c:pt>
                <c:pt idx="10">
                  <c:v>7989</c:v>
                </c:pt>
                <c:pt idx="11">
                  <c:v>8796</c:v>
                </c:pt>
                <c:pt idx="12">
                  <c:v>7662</c:v>
                </c:pt>
                <c:pt idx="13">
                  <c:v>7127</c:v>
                </c:pt>
                <c:pt idx="14">
                  <c:v>4414</c:v>
                </c:pt>
                <c:pt idx="15">
                  <c:v>5343</c:v>
                </c:pt>
                <c:pt idx="16">
                  <c:v>3785</c:v>
                </c:pt>
                <c:pt idx="17">
                  <c:v>1928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43-47FA-8268-3D077D1A18D4}"/>
            </c:ext>
          </c:extLst>
        </c:ser>
        <c:ser>
          <c:idx val="3"/>
          <c:order val="1"/>
          <c:tx>
            <c:v>weiblich</c:v>
          </c:tx>
          <c:spPr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[1]Tabelle1!$A$5:$A$22</c:f>
              <c:strCache>
                <c:ptCount val="18"/>
                <c:pt idx="0">
                  <c:v>unter 5</c:v>
                </c:pt>
                <c:pt idx="1">
                  <c:v>5 bis 10</c:v>
                </c:pt>
                <c:pt idx="2">
                  <c:v>10 bis 15</c:v>
                </c:pt>
                <c:pt idx="3">
                  <c:v>15 bis 20</c:v>
                </c:pt>
                <c:pt idx="4">
                  <c:v>20 bis 25</c:v>
                </c:pt>
                <c:pt idx="5">
                  <c:v>25 bis 30</c:v>
                </c:pt>
                <c:pt idx="6">
                  <c:v>30 bis 35</c:v>
                </c:pt>
                <c:pt idx="7">
                  <c:v>35 bis 40</c:v>
                </c:pt>
                <c:pt idx="8">
                  <c:v>40 bis 45</c:v>
                </c:pt>
                <c:pt idx="9">
                  <c:v>45 bis 50</c:v>
                </c:pt>
                <c:pt idx="10">
                  <c:v>50 bis 55</c:v>
                </c:pt>
                <c:pt idx="11">
                  <c:v>55 bis 60</c:v>
                </c:pt>
                <c:pt idx="12">
                  <c:v>60 bis 65</c:v>
                </c:pt>
                <c:pt idx="13">
                  <c:v>65 bis 70</c:v>
                </c:pt>
                <c:pt idx="14">
                  <c:v>70 bis 75</c:v>
                </c:pt>
                <c:pt idx="15">
                  <c:v>75 bis 80</c:v>
                </c:pt>
                <c:pt idx="16">
                  <c:v>80 bis 85</c:v>
                </c:pt>
                <c:pt idx="17">
                  <c:v>85 und mehr</c:v>
                </c:pt>
              </c:strCache>
            </c:strRef>
          </c:cat>
          <c:val>
            <c:numRef>
              <c:f>[1]Tabelle1!$E$5:$E$22</c:f>
              <c:numCache>
                <c:formatCode>#,##0</c:formatCode>
                <c:ptCount val="18"/>
                <c:pt idx="0">
                  <c:v>3497</c:v>
                </c:pt>
                <c:pt idx="1">
                  <c:v>3741</c:v>
                </c:pt>
                <c:pt idx="2">
                  <c:v>3642</c:v>
                </c:pt>
                <c:pt idx="3">
                  <c:v>3551</c:v>
                </c:pt>
                <c:pt idx="4">
                  <c:v>2947</c:v>
                </c:pt>
                <c:pt idx="5">
                  <c:v>3265</c:v>
                </c:pt>
                <c:pt idx="6">
                  <c:v>5086</c:v>
                </c:pt>
                <c:pt idx="7">
                  <c:v>5152</c:v>
                </c:pt>
                <c:pt idx="8">
                  <c:v>4695</c:v>
                </c:pt>
                <c:pt idx="9">
                  <c:v>5421</c:v>
                </c:pt>
                <c:pt idx="10">
                  <c:v>7674</c:v>
                </c:pt>
                <c:pt idx="11">
                  <c:v>8984</c:v>
                </c:pt>
                <c:pt idx="12">
                  <c:v>8188</c:v>
                </c:pt>
                <c:pt idx="13">
                  <c:v>7729</c:v>
                </c:pt>
                <c:pt idx="14">
                  <c:v>5515</c:v>
                </c:pt>
                <c:pt idx="15">
                  <c:v>7008</c:v>
                </c:pt>
                <c:pt idx="16">
                  <c:v>5963</c:v>
                </c:pt>
                <c:pt idx="17">
                  <c:v>4704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43-47FA-8268-3D077D1A1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270528760"/>
        <c:axId val="270531712"/>
      </c:barChart>
      <c:catAx>
        <c:axId val="270528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70531712"/>
        <c:crosses val="autoZero"/>
        <c:auto val="1"/>
        <c:lblAlgn val="ctr"/>
        <c:lblOffset val="100"/>
        <c:noMultiLvlLbl val="0"/>
      </c:catAx>
      <c:valAx>
        <c:axId val="27053171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270528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8238744909361579"/>
          <c:y val="4.324057729559623E-2"/>
          <c:w val="0.17967476585534048"/>
          <c:h val="5.7106998681002448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400"/>
              <a:t>Anteil männlich an </a:t>
            </a:r>
            <a:r>
              <a:rPr lang="de-DE" sz="14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rPr>
              <a:t>Bevölkerung</a:t>
            </a:r>
            <a:r>
              <a:rPr lang="de-DE" sz="1800" b="1" i="0" u="none" strike="noStrike" baseline="0">
                <a:effectLst/>
              </a:rPr>
              <a:t> </a:t>
            </a:r>
            <a:r>
              <a:rPr lang="de-DE" sz="1400"/>
              <a:t>insgesamt in Prozent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2564098919588303E-2"/>
          <c:y val="0.1252157943067034"/>
          <c:w val="0.95487180216082335"/>
          <c:h val="0.7605263804834314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6"/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14"/>
              <c:layout>
                <c:manualLayout>
                  <c:x val="-2.3474178403755869E-3"/>
                  <c:y val="5.822729222559091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717-4A26-98C2-777492CF7A1D}"/>
                </c:ext>
              </c:extLst>
            </c:dLbl>
            <c:dLbl>
              <c:idx val="15"/>
              <c:layout>
                <c:manualLayout>
                  <c:x val="0"/>
                  <c:y val="6.19207363622483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717-4A26-98C2-777492CF7A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[1]Tabelle1!$A$5:$A$22</c:f>
              <c:strCache>
                <c:ptCount val="18"/>
                <c:pt idx="0">
                  <c:v>unter 5</c:v>
                </c:pt>
                <c:pt idx="1">
                  <c:v>5 bis 10</c:v>
                </c:pt>
                <c:pt idx="2">
                  <c:v>10 bis 15</c:v>
                </c:pt>
                <c:pt idx="3">
                  <c:v>15 bis 20</c:v>
                </c:pt>
                <c:pt idx="4">
                  <c:v>20 bis 25</c:v>
                </c:pt>
                <c:pt idx="5">
                  <c:v>25 bis 30</c:v>
                </c:pt>
                <c:pt idx="6">
                  <c:v>30 bis 35</c:v>
                </c:pt>
                <c:pt idx="7">
                  <c:v>35 bis 40</c:v>
                </c:pt>
                <c:pt idx="8">
                  <c:v>40 bis 45</c:v>
                </c:pt>
                <c:pt idx="9">
                  <c:v>45 bis 50</c:v>
                </c:pt>
                <c:pt idx="10">
                  <c:v>50 bis 55</c:v>
                </c:pt>
                <c:pt idx="11">
                  <c:v>55 bis 60</c:v>
                </c:pt>
                <c:pt idx="12">
                  <c:v>60 bis 65</c:v>
                </c:pt>
                <c:pt idx="13">
                  <c:v>65 bis 70</c:v>
                </c:pt>
                <c:pt idx="14">
                  <c:v>70 bis 75</c:v>
                </c:pt>
                <c:pt idx="15">
                  <c:v>75 bis 80</c:v>
                </c:pt>
                <c:pt idx="16">
                  <c:v>80 bis 85</c:v>
                </c:pt>
                <c:pt idx="17">
                  <c:v>85 und mehr</c:v>
                </c:pt>
              </c:strCache>
            </c:strRef>
          </c:cat>
          <c:val>
            <c:numRef>
              <c:f>[1]Tabelle1!$D$5:$D$22</c:f>
              <c:numCache>
                <c:formatCode>0.0</c:formatCode>
                <c:ptCount val="18"/>
                <c:pt idx="0">
                  <c:v>51.5</c:v>
                </c:pt>
                <c:pt idx="1">
                  <c:v>50.8</c:v>
                </c:pt>
                <c:pt idx="2">
                  <c:v>51.7</c:v>
                </c:pt>
                <c:pt idx="3">
                  <c:v>52.2</c:v>
                </c:pt>
                <c:pt idx="4">
                  <c:v>54.6</c:v>
                </c:pt>
                <c:pt idx="5">
                  <c:v>51.9</c:v>
                </c:pt>
                <c:pt idx="6">
                  <c:v>52.9</c:v>
                </c:pt>
                <c:pt idx="7">
                  <c:v>52.9</c:v>
                </c:pt>
                <c:pt idx="8">
                  <c:v>52.8</c:v>
                </c:pt>
                <c:pt idx="9">
                  <c:v>53.1</c:v>
                </c:pt>
                <c:pt idx="10">
                  <c:v>51</c:v>
                </c:pt>
                <c:pt idx="11">
                  <c:v>49.5</c:v>
                </c:pt>
                <c:pt idx="12">
                  <c:v>48.3</c:v>
                </c:pt>
                <c:pt idx="13">
                  <c:v>47.8</c:v>
                </c:pt>
                <c:pt idx="14">
                  <c:v>44.5</c:v>
                </c:pt>
                <c:pt idx="15">
                  <c:v>43.3</c:v>
                </c:pt>
                <c:pt idx="16">
                  <c:v>38.799999999999997</c:v>
                </c:pt>
                <c:pt idx="17" formatCode="#,##0.0">
                  <c:v>29.1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17-4A26-98C2-777492CF7A1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04152776"/>
        <c:axId val="704154088"/>
      </c:barChart>
      <c:catAx>
        <c:axId val="704152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04154088"/>
        <c:crosses val="autoZero"/>
        <c:auto val="1"/>
        <c:lblAlgn val="ctr"/>
        <c:lblOffset val="100"/>
        <c:noMultiLvlLbl val="0"/>
      </c:catAx>
      <c:valAx>
        <c:axId val="70415408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704152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400"/>
              <a:t>Anteil weiblich an Bevölkerung insgesamt in Prozent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8261415871503066E-2"/>
          <c:y val="0.12953714507519828"/>
          <c:w val="0.95558920363049515"/>
          <c:h val="0.75201173752938533"/>
        </c:manualLayout>
      </c:layout>
      <c:barChart>
        <c:barDir val="col"/>
        <c:grouping val="clustered"/>
        <c:varyColors val="0"/>
        <c:ser>
          <c:idx val="4"/>
          <c:order val="0"/>
          <c:spPr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[1]Tabelle1!$A$5:$A$22</c:f>
              <c:strCache>
                <c:ptCount val="18"/>
                <c:pt idx="0">
                  <c:v>unter 5</c:v>
                </c:pt>
                <c:pt idx="1">
                  <c:v>5 bis 10</c:v>
                </c:pt>
                <c:pt idx="2">
                  <c:v>10 bis 15</c:v>
                </c:pt>
                <c:pt idx="3">
                  <c:v>15 bis 20</c:v>
                </c:pt>
                <c:pt idx="4">
                  <c:v>20 bis 25</c:v>
                </c:pt>
                <c:pt idx="5">
                  <c:v>25 bis 30</c:v>
                </c:pt>
                <c:pt idx="6">
                  <c:v>30 bis 35</c:v>
                </c:pt>
                <c:pt idx="7">
                  <c:v>35 bis 40</c:v>
                </c:pt>
                <c:pt idx="8">
                  <c:v>40 bis 45</c:v>
                </c:pt>
                <c:pt idx="9">
                  <c:v>45 bis 50</c:v>
                </c:pt>
                <c:pt idx="10">
                  <c:v>50 bis 55</c:v>
                </c:pt>
                <c:pt idx="11">
                  <c:v>55 bis 60</c:v>
                </c:pt>
                <c:pt idx="12">
                  <c:v>60 bis 65</c:v>
                </c:pt>
                <c:pt idx="13">
                  <c:v>65 bis 70</c:v>
                </c:pt>
                <c:pt idx="14">
                  <c:v>70 bis 75</c:v>
                </c:pt>
                <c:pt idx="15">
                  <c:v>75 bis 80</c:v>
                </c:pt>
                <c:pt idx="16">
                  <c:v>80 bis 85</c:v>
                </c:pt>
                <c:pt idx="17">
                  <c:v>85 und mehr</c:v>
                </c:pt>
              </c:strCache>
            </c:strRef>
          </c:cat>
          <c:val>
            <c:numRef>
              <c:f>[1]Tabelle1!$F$5:$F$22</c:f>
              <c:numCache>
                <c:formatCode>0.0</c:formatCode>
                <c:ptCount val="18"/>
                <c:pt idx="0">
                  <c:v>48.5</c:v>
                </c:pt>
                <c:pt idx="1">
                  <c:v>49.2</c:v>
                </c:pt>
                <c:pt idx="2">
                  <c:v>48.3</c:v>
                </c:pt>
                <c:pt idx="3">
                  <c:v>47.8</c:v>
                </c:pt>
                <c:pt idx="4">
                  <c:v>45.4</c:v>
                </c:pt>
                <c:pt idx="5">
                  <c:v>48.1</c:v>
                </c:pt>
                <c:pt idx="6">
                  <c:v>47.1</c:v>
                </c:pt>
                <c:pt idx="7">
                  <c:v>47.1</c:v>
                </c:pt>
                <c:pt idx="8">
                  <c:v>47.2</c:v>
                </c:pt>
                <c:pt idx="9">
                  <c:v>46.9</c:v>
                </c:pt>
                <c:pt idx="10">
                  <c:v>49</c:v>
                </c:pt>
                <c:pt idx="11">
                  <c:v>50.5</c:v>
                </c:pt>
                <c:pt idx="12">
                  <c:v>51.7</c:v>
                </c:pt>
                <c:pt idx="13">
                  <c:v>52</c:v>
                </c:pt>
                <c:pt idx="14">
                  <c:v>55.5</c:v>
                </c:pt>
                <c:pt idx="15">
                  <c:v>56.8</c:v>
                </c:pt>
                <c:pt idx="16">
                  <c:v>61.2</c:v>
                </c:pt>
                <c:pt idx="17" formatCode="General">
                  <c:v>70.900000000000006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07-4B5F-9800-5432DC78273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02443392"/>
        <c:axId val="702447656"/>
      </c:barChart>
      <c:catAx>
        <c:axId val="70244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02447656"/>
        <c:crosses val="autoZero"/>
        <c:auto val="1"/>
        <c:lblAlgn val="ctr"/>
        <c:lblOffset val="100"/>
        <c:noMultiLvlLbl val="0"/>
      </c:catAx>
      <c:valAx>
        <c:axId val="70244765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702443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400"/>
              <a:t>Anteil der Altersgruppen an Bevölkerung insgesamt in Prozent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[1]Tabelle1!$F$57:$F$74</c:f>
              <c:strCache>
                <c:ptCount val="18"/>
                <c:pt idx="0">
                  <c:v>unter 5</c:v>
                </c:pt>
                <c:pt idx="1">
                  <c:v>5 bis 10</c:v>
                </c:pt>
                <c:pt idx="2">
                  <c:v>10 bis 15</c:v>
                </c:pt>
                <c:pt idx="3">
                  <c:v>15 bis 20</c:v>
                </c:pt>
                <c:pt idx="4">
                  <c:v>20 bis 25</c:v>
                </c:pt>
                <c:pt idx="5">
                  <c:v>25 bis 30</c:v>
                </c:pt>
                <c:pt idx="6">
                  <c:v>30 bis 35</c:v>
                </c:pt>
                <c:pt idx="7">
                  <c:v>35 bis 40</c:v>
                </c:pt>
                <c:pt idx="8">
                  <c:v>40 bis 45</c:v>
                </c:pt>
                <c:pt idx="9">
                  <c:v>45 bis 50</c:v>
                </c:pt>
                <c:pt idx="10">
                  <c:v>50 bis 55</c:v>
                </c:pt>
                <c:pt idx="11">
                  <c:v>55 bis 60</c:v>
                </c:pt>
                <c:pt idx="12">
                  <c:v>60 bis 65</c:v>
                </c:pt>
                <c:pt idx="13">
                  <c:v>65 bis 70</c:v>
                </c:pt>
                <c:pt idx="14">
                  <c:v>70 bis 75</c:v>
                </c:pt>
                <c:pt idx="15">
                  <c:v>75 bis 80</c:v>
                </c:pt>
                <c:pt idx="16">
                  <c:v>80 bis 85</c:v>
                </c:pt>
                <c:pt idx="17">
                  <c:v>85 und mehr</c:v>
                </c:pt>
              </c:strCache>
            </c:strRef>
          </c:cat>
          <c:val>
            <c:numRef>
              <c:f>[1]Tabelle1!$H$57:$H$74</c:f>
              <c:numCache>
                <c:formatCode>#,##0.0</c:formatCode>
                <c:ptCount val="18"/>
                <c:pt idx="0">
                  <c:v>3.8</c:v>
                </c:pt>
                <c:pt idx="1">
                  <c:v>4</c:v>
                </c:pt>
                <c:pt idx="2">
                  <c:v>4</c:v>
                </c:pt>
                <c:pt idx="3">
                  <c:v>3.3</c:v>
                </c:pt>
                <c:pt idx="4">
                  <c:v>3.4</c:v>
                </c:pt>
                <c:pt idx="5">
                  <c:v>3.6</c:v>
                </c:pt>
                <c:pt idx="6">
                  <c:v>5.7</c:v>
                </c:pt>
                <c:pt idx="7">
                  <c:v>5.8</c:v>
                </c:pt>
                <c:pt idx="8">
                  <c:v>5.3</c:v>
                </c:pt>
                <c:pt idx="9">
                  <c:v>6.1</c:v>
                </c:pt>
                <c:pt idx="10">
                  <c:v>8.3000000000000007</c:v>
                </c:pt>
                <c:pt idx="11">
                  <c:v>9.4</c:v>
                </c:pt>
                <c:pt idx="12">
                  <c:v>8.4</c:v>
                </c:pt>
                <c:pt idx="13">
                  <c:v>7.7</c:v>
                </c:pt>
                <c:pt idx="14">
                  <c:v>5.2</c:v>
                </c:pt>
                <c:pt idx="15">
                  <c:v>6.5</c:v>
                </c:pt>
                <c:pt idx="16" formatCode="General">
                  <c:v>5.0999999999999996</c:v>
                </c:pt>
                <c:pt idx="17" formatCode="General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3A-4871-A6AE-2AA0114470B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02034328"/>
        <c:axId val="702034656"/>
      </c:lineChart>
      <c:catAx>
        <c:axId val="702034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02034656"/>
        <c:crosses val="autoZero"/>
        <c:auto val="1"/>
        <c:lblAlgn val="ctr"/>
        <c:lblOffset val="100"/>
        <c:noMultiLvlLbl val="0"/>
      </c:catAx>
      <c:valAx>
        <c:axId val="70203465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crossAx val="702034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514350</xdr:colOff>
      <xdr:row>34</xdr:row>
      <xdr:rowOff>57150</xdr:rowOff>
    </xdr:from>
    <xdr:to>
      <xdr:col>13</xdr:col>
      <xdr:colOff>390525</xdr:colOff>
      <xdr:row>49</xdr:row>
      <xdr:rowOff>66676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90487</xdr:colOff>
      <xdr:row>50</xdr:row>
      <xdr:rowOff>9524</xdr:rowOff>
    </xdr:from>
    <xdr:to>
      <xdr:col>5</xdr:col>
      <xdr:colOff>695325</xdr:colOff>
      <xdr:row>65</xdr:row>
      <xdr:rowOff>180974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519112</xdr:colOff>
      <xdr:row>50</xdr:row>
      <xdr:rowOff>9525</xdr:rowOff>
    </xdr:from>
    <xdr:to>
      <xdr:col>13</xdr:col>
      <xdr:colOff>390525</xdr:colOff>
      <xdr:row>66</xdr:row>
      <xdr:rowOff>9525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752475</xdr:colOff>
      <xdr:row>3</xdr:row>
      <xdr:rowOff>38100</xdr:rowOff>
    </xdr:from>
    <xdr:to>
      <xdr:col>15</xdr:col>
      <xdr:colOff>314325</xdr:colOff>
      <xdr:row>23</xdr:row>
      <xdr:rowOff>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38099</xdr:colOff>
      <xdr:row>26</xdr:row>
      <xdr:rowOff>0</xdr:rowOff>
    </xdr:from>
    <xdr:to>
      <xdr:col>7</xdr:col>
      <xdr:colOff>361950</xdr:colOff>
      <xdr:row>45</xdr:row>
      <xdr:rowOff>19050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690561</xdr:colOff>
      <xdr:row>25</xdr:row>
      <xdr:rowOff>180974</xdr:rowOff>
    </xdr:from>
    <xdr:to>
      <xdr:col>15</xdr:col>
      <xdr:colOff>276224</xdr:colOff>
      <xdr:row>44</xdr:row>
      <xdr:rowOff>171450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752475</xdr:colOff>
      <xdr:row>52</xdr:row>
      <xdr:rowOff>0</xdr:rowOff>
    </xdr:from>
    <xdr:to>
      <xdr:col>11</xdr:col>
      <xdr:colOff>76200</xdr:colOff>
      <xdr:row>74</xdr:row>
      <xdr:rowOff>19050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grossert\AppData\Locall\Microsoft\Windows\Temporary%20Internet%20Files\Tempor&#228;re%20Internetdateien\Content.Outlook\7MYSEI5N\Bev&#246;lkerung%20nach%20Altersgrupp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</sheetNames>
    <sheetDataSet>
      <sheetData sheetId="0">
        <row r="5">
          <cell r="A5" t="str">
            <v>unter 5</v>
          </cell>
          <cell r="C5">
            <v>3720</v>
          </cell>
          <cell r="D5">
            <v>51.5</v>
          </cell>
          <cell r="E5">
            <v>3497</v>
          </cell>
          <cell r="F5">
            <v>48.5</v>
          </cell>
        </row>
        <row r="6">
          <cell r="A6" t="str">
            <v>5 bis 10</v>
          </cell>
          <cell r="C6">
            <v>3865</v>
          </cell>
          <cell r="D6">
            <v>50.8</v>
          </cell>
          <cell r="E6">
            <v>3741</v>
          </cell>
          <cell r="F6">
            <v>49.2</v>
          </cell>
        </row>
        <row r="7">
          <cell r="A7" t="str">
            <v>10 bis 15</v>
          </cell>
          <cell r="C7">
            <v>3905</v>
          </cell>
          <cell r="D7">
            <v>51.7</v>
          </cell>
          <cell r="E7">
            <v>3642</v>
          </cell>
          <cell r="F7">
            <v>48.3</v>
          </cell>
        </row>
        <row r="8">
          <cell r="A8" t="str">
            <v>15 bis 20</v>
          </cell>
          <cell r="C8">
            <v>3871</v>
          </cell>
          <cell r="D8">
            <v>52.2</v>
          </cell>
          <cell r="E8">
            <v>3551</v>
          </cell>
          <cell r="F8">
            <v>47.8</v>
          </cell>
        </row>
        <row r="9">
          <cell r="A9" t="str">
            <v>20 bis 25</v>
          </cell>
          <cell r="C9">
            <v>3547</v>
          </cell>
          <cell r="D9">
            <v>54.6</v>
          </cell>
          <cell r="E9">
            <v>2947</v>
          </cell>
          <cell r="F9">
            <v>45.4</v>
          </cell>
        </row>
        <row r="10">
          <cell r="A10" t="str">
            <v>25 bis 30</v>
          </cell>
          <cell r="C10">
            <v>3528</v>
          </cell>
          <cell r="D10">
            <v>51.9</v>
          </cell>
          <cell r="E10">
            <v>3265</v>
          </cell>
          <cell r="F10">
            <v>48.1</v>
          </cell>
        </row>
        <row r="11">
          <cell r="A11" t="str">
            <v>30 bis 35</v>
          </cell>
          <cell r="C11">
            <v>5706</v>
          </cell>
          <cell r="D11">
            <v>52.9</v>
          </cell>
          <cell r="E11">
            <v>5086</v>
          </cell>
          <cell r="F11">
            <v>47.1</v>
          </cell>
        </row>
        <row r="12">
          <cell r="A12" t="str">
            <v>35 bis 40</v>
          </cell>
          <cell r="C12">
            <v>5786</v>
          </cell>
          <cell r="D12">
            <v>52.9</v>
          </cell>
          <cell r="E12">
            <v>5152</v>
          </cell>
          <cell r="F12">
            <v>47.1</v>
          </cell>
        </row>
        <row r="13">
          <cell r="A13" t="str">
            <v>40 bis 45</v>
          </cell>
          <cell r="C13">
            <v>5244</v>
          </cell>
          <cell r="D13">
            <v>52.8</v>
          </cell>
          <cell r="E13">
            <v>4695</v>
          </cell>
          <cell r="F13">
            <v>47.2</v>
          </cell>
        </row>
        <row r="14">
          <cell r="A14" t="str">
            <v>45 bis 50</v>
          </cell>
          <cell r="C14">
            <v>6147</v>
          </cell>
          <cell r="D14">
            <v>53.1</v>
          </cell>
          <cell r="E14">
            <v>5421</v>
          </cell>
          <cell r="F14">
            <v>46.9</v>
          </cell>
        </row>
        <row r="15">
          <cell r="A15" t="str">
            <v>50 bis 55</v>
          </cell>
          <cell r="C15">
            <v>7989</v>
          </cell>
          <cell r="D15">
            <v>51</v>
          </cell>
          <cell r="E15">
            <v>7674</v>
          </cell>
          <cell r="F15">
            <v>49</v>
          </cell>
        </row>
        <row r="16">
          <cell r="A16" t="str">
            <v>55 bis 60</v>
          </cell>
          <cell r="C16">
            <v>8796</v>
          </cell>
          <cell r="D16">
            <v>49.5</v>
          </cell>
          <cell r="E16">
            <v>8984</v>
          </cell>
          <cell r="F16">
            <v>50.5</v>
          </cell>
        </row>
        <row r="17">
          <cell r="A17" t="str">
            <v>60 bis 65</v>
          </cell>
          <cell r="C17">
            <v>7662</v>
          </cell>
          <cell r="D17">
            <v>48.3</v>
          </cell>
          <cell r="E17">
            <v>8188</v>
          </cell>
          <cell r="F17">
            <v>51.7</v>
          </cell>
        </row>
        <row r="18">
          <cell r="A18" t="str">
            <v>65 bis 70</v>
          </cell>
          <cell r="C18">
            <v>7127</v>
          </cell>
          <cell r="D18">
            <v>47.8</v>
          </cell>
          <cell r="E18">
            <v>7729</v>
          </cell>
          <cell r="F18">
            <v>52</v>
          </cell>
        </row>
        <row r="19">
          <cell r="A19" t="str">
            <v>70 bis 75</v>
          </cell>
          <cell r="C19">
            <v>4414</v>
          </cell>
          <cell r="D19">
            <v>44.5</v>
          </cell>
          <cell r="E19">
            <v>5515</v>
          </cell>
          <cell r="F19">
            <v>55.5</v>
          </cell>
        </row>
        <row r="20">
          <cell r="A20" t="str">
            <v>75 bis 80</v>
          </cell>
          <cell r="C20">
            <v>5343</v>
          </cell>
          <cell r="D20">
            <v>43.3</v>
          </cell>
          <cell r="E20">
            <v>7008</v>
          </cell>
          <cell r="F20">
            <v>56.8</v>
          </cell>
        </row>
        <row r="21">
          <cell r="A21" t="str">
            <v>80 bis 85</v>
          </cell>
          <cell r="C21">
            <v>3785</v>
          </cell>
          <cell r="D21">
            <v>38.799999999999997</v>
          </cell>
          <cell r="E21">
            <v>5963</v>
          </cell>
          <cell r="F21">
            <v>61.2</v>
          </cell>
        </row>
        <row r="22">
          <cell r="A22" t="str">
            <v>85 und mehr</v>
          </cell>
          <cell r="C22">
            <v>1928</v>
          </cell>
          <cell r="D22">
            <v>29.1</v>
          </cell>
          <cell r="E22">
            <v>4704</v>
          </cell>
          <cell r="F22">
            <v>70.900000000000006</v>
          </cell>
        </row>
        <row r="57">
          <cell r="F57" t="str">
            <v>unter 5</v>
          </cell>
          <cell r="H57">
            <v>3.8</v>
          </cell>
        </row>
        <row r="58">
          <cell r="F58" t="str">
            <v>5 bis 10</v>
          </cell>
          <cell r="H58">
            <v>4</v>
          </cell>
        </row>
        <row r="59">
          <cell r="F59" t="str">
            <v>10 bis 15</v>
          </cell>
          <cell r="H59">
            <v>4</v>
          </cell>
        </row>
        <row r="60">
          <cell r="F60" t="str">
            <v>15 bis 20</v>
          </cell>
          <cell r="H60">
            <v>3.3</v>
          </cell>
        </row>
        <row r="61">
          <cell r="F61" t="str">
            <v>20 bis 25</v>
          </cell>
          <cell r="H61">
            <v>3.4</v>
          </cell>
        </row>
        <row r="62">
          <cell r="F62" t="str">
            <v>25 bis 30</v>
          </cell>
          <cell r="H62">
            <v>3.6</v>
          </cell>
        </row>
        <row r="63">
          <cell r="F63" t="str">
            <v>30 bis 35</v>
          </cell>
          <cell r="H63">
            <v>5.7</v>
          </cell>
        </row>
        <row r="64">
          <cell r="F64" t="str">
            <v>35 bis 40</v>
          </cell>
          <cell r="H64">
            <v>5.8</v>
          </cell>
        </row>
        <row r="65">
          <cell r="F65" t="str">
            <v>40 bis 45</v>
          </cell>
          <cell r="H65">
            <v>5.3</v>
          </cell>
        </row>
        <row r="66">
          <cell r="F66" t="str">
            <v>45 bis 50</v>
          </cell>
          <cell r="H66">
            <v>6.1</v>
          </cell>
        </row>
        <row r="67">
          <cell r="F67" t="str">
            <v>50 bis 55</v>
          </cell>
          <cell r="H67">
            <v>8.3000000000000007</v>
          </cell>
        </row>
        <row r="68">
          <cell r="F68" t="str">
            <v>55 bis 60</v>
          </cell>
          <cell r="H68">
            <v>9.4</v>
          </cell>
        </row>
        <row r="69">
          <cell r="F69" t="str">
            <v>60 bis 65</v>
          </cell>
          <cell r="H69">
            <v>8.4</v>
          </cell>
        </row>
        <row r="70">
          <cell r="F70" t="str">
            <v>65 bis 70</v>
          </cell>
          <cell r="H70">
            <v>7.7</v>
          </cell>
        </row>
        <row r="71">
          <cell r="F71" t="str">
            <v>70 bis 75</v>
          </cell>
          <cell r="H71">
            <v>5.2</v>
          </cell>
        </row>
        <row r="72">
          <cell r="F72" t="str">
            <v>75 bis 80</v>
          </cell>
          <cell r="H72">
            <v>6.5</v>
          </cell>
        </row>
        <row r="73">
          <cell r="F73" t="str">
            <v>80 bis 85</v>
          </cell>
          <cell r="H73">
            <v>5.0999999999999996</v>
          </cell>
        </row>
        <row r="74">
          <cell r="F74" t="str">
            <v>85 und mehr</v>
          </cell>
          <cell r="H74">
            <v>3.5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8"/>
  <sheetViews>
    <sheetView topLeftCell="A22" workbookViewId="0">
      <selection activeCell="P63" sqref="P63"/>
    </sheetView>
  </sheetViews>
  <sheetFormatPr baseColWidth="10" defaultRowHeight="14.25" x14ac:dyDescent="0.2"/>
  <cols>
    <col min="1" max="1" width="14.75" customWidth="1"/>
    <col min="3" max="3" width="11.875" customWidth="1"/>
    <col min="4" max="4" width="14.75" customWidth="1"/>
    <col min="5" max="5" width="13.375" customWidth="1"/>
    <col min="6" max="6" width="10" customWidth="1"/>
    <col min="7" max="7" width="8.5" customWidth="1"/>
    <col min="8" max="8" width="11" customWidth="1"/>
    <col min="9" max="9" width="6.875" customWidth="1"/>
  </cols>
  <sheetData>
    <row r="1" spans="1:9" ht="15.75" x14ac:dyDescent="0.25">
      <c r="A1" s="56" t="s">
        <v>0</v>
      </c>
      <c r="B1" s="56"/>
      <c r="C1" s="56"/>
      <c r="D1" s="56"/>
      <c r="E1" s="56"/>
      <c r="F1" s="57"/>
      <c r="G1" s="57"/>
      <c r="H1" s="57"/>
    </row>
    <row r="2" spans="1:9" ht="15.75" x14ac:dyDescent="0.25">
      <c r="A2" s="56" t="s">
        <v>55</v>
      </c>
      <c r="B2" s="56"/>
      <c r="C2" s="56"/>
      <c r="D2" s="56"/>
      <c r="E2" s="56"/>
      <c r="F2" s="57"/>
      <c r="G2" s="57"/>
      <c r="H2" s="57"/>
    </row>
    <row r="3" spans="1:9" x14ac:dyDescent="0.2">
      <c r="A3" s="1" t="s">
        <v>1</v>
      </c>
      <c r="B3" s="1"/>
      <c r="C3" s="1"/>
    </row>
    <row r="4" spans="1:9" ht="15" thickBot="1" x14ac:dyDescent="0.25"/>
    <row r="5" spans="1:9" ht="24" thickBot="1" x14ac:dyDescent="0.4">
      <c r="A5" s="2"/>
      <c r="B5" s="2"/>
      <c r="C5" s="2"/>
      <c r="D5" s="60">
        <v>43465</v>
      </c>
      <c r="E5" s="48">
        <v>43830</v>
      </c>
      <c r="F5" s="49"/>
      <c r="G5" s="50"/>
      <c r="H5" s="51" t="s">
        <v>56</v>
      </c>
      <c r="I5" s="52"/>
    </row>
    <row r="6" spans="1:9" ht="15" x14ac:dyDescent="0.25">
      <c r="A6" s="3" t="s">
        <v>2</v>
      </c>
      <c r="B6" s="4" t="s">
        <v>3</v>
      </c>
      <c r="C6" s="5"/>
      <c r="D6" s="46" t="s">
        <v>4</v>
      </c>
      <c r="E6" s="53" t="s">
        <v>5</v>
      </c>
      <c r="F6" s="54" t="s">
        <v>6</v>
      </c>
      <c r="G6" s="54" t="s">
        <v>57</v>
      </c>
      <c r="H6" s="47" t="s">
        <v>58</v>
      </c>
      <c r="I6" s="47" t="s">
        <v>59</v>
      </c>
    </row>
    <row r="7" spans="1:9" ht="15" x14ac:dyDescent="0.25">
      <c r="A7" s="6">
        <v>15089030</v>
      </c>
      <c r="B7" s="76" t="s">
        <v>7</v>
      </c>
      <c r="C7" s="76"/>
      <c r="D7" s="41">
        <v>32674</v>
      </c>
      <c r="E7" s="7">
        <v>32573</v>
      </c>
      <c r="F7" s="8">
        <v>15839</v>
      </c>
      <c r="G7" s="8">
        <v>16734</v>
      </c>
      <c r="H7" s="9">
        <v>-101</v>
      </c>
      <c r="I7" s="10">
        <v>-0.31</v>
      </c>
    </row>
    <row r="8" spans="1:9" ht="15" x14ac:dyDescent="0.25">
      <c r="A8" s="6">
        <v>15089305</v>
      </c>
      <c r="B8" s="76" t="s">
        <v>8</v>
      </c>
      <c r="C8" s="76"/>
      <c r="D8" s="41">
        <v>30720</v>
      </c>
      <c r="E8" s="7">
        <v>30532</v>
      </c>
      <c r="F8" s="11">
        <v>14747</v>
      </c>
      <c r="G8" s="11">
        <v>15785</v>
      </c>
      <c r="H8" s="9">
        <v>-188</v>
      </c>
      <c r="I8" s="10">
        <v>-0.62</v>
      </c>
    </row>
    <row r="9" spans="1:9" ht="15" x14ac:dyDescent="0.25">
      <c r="A9" s="6">
        <v>15089015</v>
      </c>
      <c r="B9" s="76" t="s">
        <v>9</v>
      </c>
      <c r="C9" s="76"/>
      <c r="D9" s="41">
        <v>27220</v>
      </c>
      <c r="E9" s="7">
        <v>27012</v>
      </c>
      <c r="F9" s="11">
        <v>12894</v>
      </c>
      <c r="G9" s="11">
        <v>14118</v>
      </c>
      <c r="H9" s="12">
        <v>-208</v>
      </c>
      <c r="I9" s="10">
        <v>-0.77</v>
      </c>
    </row>
    <row r="10" spans="1:9" ht="15" x14ac:dyDescent="0.25">
      <c r="A10" s="6">
        <v>15089310</v>
      </c>
      <c r="B10" s="76" t="s">
        <v>10</v>
      </c>
      <c r="C10" s="76"/>
      <c r="D10" s="41">
        <v>25385</v>
      </c>
      <c r="E10" s="7">
        <v>24923</v>
      </c>
      <c r="F10" s="11">
        <v>12121</v>
      </c>
      <c r="G10" s="11">
        <v>12802</v>
      </c>
      <c r="H10" s="9">
        <v>-462</v>
      </c>
      <c r="I10" s="10">
        <v>-1.85</v>
      </c>
    </row>
    <row r="11" spans="1:9" ht="15" x14ac:dyDescent="0.25">
      <c r="A11" s="13">
        <v>15089055</v>
      </c>
      <c r="B11" s="76" t="s">
        <v>11</v>
      </c>
      <c r="C11" s="76"/>
      <c r="D11" s="41">
        <v>8609</v>
      </c>
      <c r="E11" s="7">
        <v>8450</v>
      </c>
      <c r="F11" s="8">
        <v>4102</v>
      </c>
      <c r="G11" s="8">
        <v>4348</v>
      </c>
      <c r="H11" s="12">
        <v>-159</v>
      </c>
      <c r="I11" s="14">
        <v>-1.88</v>
      </c>
    </row>
    <row r="12" spans="1:9" ht="15" x14ac:dyDescent="0.25">
      <c r="A12" s="6">
        <v>15089026</v>
      </c>
      <c r="B12" s="76" t="s">
        <v>12</v>
      </c>
      <c r="C12" s="76"/>
      <c r="D12" s="41">
        <v>8394</v>
      </c>
      <c r="E12" s="7">
        <v>8323</v>
      </c>
      <c r="F12" s="11">
        <v>4188</v>
      </c>
      <c r="G12" s="11">
        <v>4135</v>
      </c>
      <c r="H12" s="9">
        <v>-71</v>
      </c>
      <c r="I12" s="10">
        <v>-0.85</v>
      </c>
    </row>
    <row r="13" spans="1:9" ht="15" x14ac:dyDescent="0.25">
      <c r="A13" s="13">
        <v>15089195</v>
      </c>
      <c r="B13" s="77" t="s">
        <v>13</v>
      </c>
      <c r="C13" s="77"/>
      <c r="D13" s="55">
        <v>8261</v>
      </c>
      <c r="E13" s="15">
        <v>8265</v>
      </c>
      <c r="F13" s="16">
        <v>4126</v>
      </c>
      <c r="G13" s="16">
        <v>4139</v>
      </c>
      <c r="H13" s="17">
        <v>4</v>
      </c>
      <c r="I13" s="18">
        <v>0.05</v>
      </c>
    </row>
    <row r="14" spans="1:9" ht="15" x14ac:dyDescent="0.25">
      <c r="A14" s="6">
        <v>15089307</v>
      </c>
      <c r="B14" s="76" t="s">
        <v>14</v>
      </c>
      <c r="C14" s="76"/>
      <c r="D14" s="38">
        <v>7961</v>
      </c>
      <c r="E14" s="19">
        <v>7903</v>
      </c>
      <c r="F14" s="11">
        <v>3953</v>
      </c>
      <c r="G14" s="11">
        <v>3950</v>
      </c>
      <c r="H14" s="9">
        <v>-58</v>
      </c>
      <c r="I14" s="10">
        <v>-0.73</v>
      </c>
    </row>
    <row r="15" spans="1:9" ht="15" x14ac:dyDescent="0.25">
      <c r="A15" s="6">
        <v>15089042</v>
      </c>
      <c r="B15" s="77" t="s">
        <v>15</v>
      </c>
      <c r="C15" s="77"/>
      <c r="D15" s="55">
        <v>7523</v>
      </c>
      <c r="E15" s="15">
        <v>7535</v>
      </c>
      <c r="F15" s="16">
        <v>3755</v>
      </c>
      <c r="G15" s="16">
        <v>3780</v>
      </c>
      <c r="H15" s="17">
        <v>12</v>
      </c>
      <c r="I15" s="18">
        <v>0.16</v>
      </c>
    </row>
    <row r="16" spans="1:9" ht="15" x14ac:dyDescent="0.25">
      <c r="A16" s="6">
        <v>15089175</v>
      </c>
      <c r="B16" s="78" t="s">
        <v>16</v>
      </c>
      <c r="C16" s="78"/>
      <c r="D16" s="55">
        <v>6970</v>
      </c>
      <c r="E16" s="15">
        <v>6981</v>
      </c>
      <c r="F16" s="16">
        <v>3446</v>
      </c>
      <c r="G16" s="16">
        <v>3535</v>
      </c>
      <c r="H16" s="17">
        <v>11</v>
      </c>
      <c r="I16" s="18">
        <v>0.16</v>
      </c>
    </row>
    <row r="17" spans="1:9" ht="15" x14ac:dyDescent="0.25">
      <c r="A17" s="6">
        <v>15089235</v>
      </c>
      <c r="B17" s="76" t="s">
        <v>17</v>
      </c>
      <c r="C17" s="76"/>
      <c r="D17" s="38">
        <v>6193</v>
      </c>
      <c r="E17" s="19">
        <v>6158</v>
      </c>
      <c r="F17" s="11">
        <v>3073</v>
      </c>
      <c r="G17" s="11">
        <v>3085</v>
      </c>
      <c r="H17" s="9">
        <v>-35</v>
      </c>
      <c r="I17" s="10">
        <v>-0.56999999999999995</v>
      </c>
    </row>
    <row r="18" spans="1:9" ht="15" x14ac:dyDescent="0.25">
      <c r="A18" s="6">
        <v>15089165</v>
      </c>
      <c r="B18" s="76" t="s">
        <v>18</v>
      </c>
      <c r="C18" s="76"/>
      <c r="D18" s="38">
        <v>4144</v>
      </c>
      <c r="E18" s="19">
        <v>4093</v>
      </c>
      <c r="F18" s="11">
        <v>2024</v>
      </c>
      <c r="G18" s="11">
        <v>2069</v>
      </c>
      <c r="H18" s="9">
        <v>-51</v>
      </c>
      <c r="I18" s="10">
        <v>-1.25</v>
      </c>
    </row>
    <row r="19" spans="1:9" ht="15" x14ac:dyDescent="0.25">
      <c r="A19" s="6">
        <v>15089075</v>
      </c>
      <c r="B19" s="76" t="s">
        <v>19</v>
      </c>
      <c r="C19" s="76"/>
      <c r="D19" s="38">
        <v>3269</v>
      </c>
      <c r="E19" s="19">
        <v>3254</v>
      </c>
      <c r="F19" s="11">
        <v>1605</v>
      </c>
      <c r="G19" s="11">
        <v>1649</v>
      </c>
      <c r="H19" s="9">
        <v>-15</v>
      </c>
      <c r="I19" s="10">
        <v>-0.46</v>
      </c>
    </row>
    <row r="20" spans="1:9" ht="15" x14ac:dyDescent="0.25">
      <c r="A20" s="6">
        <v>15089043</v>
      </c>
      <c r="B20" s="21" t="s">
        <v>20</v>
      </c>
      <c r="C20" s="21"/>
      <c r="D20" s="38">
        <v>3012</v>
      </c>
      <c r="E20" s="19">
        <v>3005</v>
      </c>
      <c r="F20" s="11">
        <v>1508</v>
      </c>
      <c r="G20" s="11">
        <v>1497</v>
      </c>
      <c r="H20" s="9">
        <v>-7</v>
      </c>
      <c r="I20" s="10">
        <v>-0.23</v>
      </c>
    </row>
    <row r="21" spans="1:9" ht="15" x14ac:dyDescent="0.25">
      <c r="A21" s="6">
        <v>15089005</v>
      </c>
      <c r="B21" s="21" t="s">
        <v>21</v>
      </c>
      <c r="C21" s="21"/>
      <c r="D21" s="38">
        <v>2526</v>
      </c>
      <c r="E21" s="19">
        <v>2525</v>
      </c>
      <c r="F21" s="11">
        <v>1210</v>
      </c>
      <c r="G21" s="11">
        <v>1315</v>
      </c>
      <c r="H21" s="9">
        <v>-1</v>
      </c>
      <c r="I21" s="10">
        <v>-0.04</v>
      </c>
    </row>
    <row r="22" spans="1:9" ht="15" x14ac:dyDescent="0.25">
      <c r="A22" s="6">
        <v>15089041</v>
      </c>
      <c r="B22" s="76" t="s">
        <v>22</v>
      </c>
      <c r="C22" s="76"/>
      <c r="D22" s="38">
        <v>1821</v>
      </c>
      <c r="E22" s="19">
        <v>1790</v>
      </c>
      <c r="F22" s="11">
        <v>884</v>
      </c>
      <c r="G22" s="11">
        <v>906</v>
      </c>
      <c r="H22" s="9">
        <v>-31</v>
      </c>
      <c r="I22" s="10">
        <v>-1.73</v>
      </c>
    </row>
    <row r="23" spans="1:9" ht="15" x14ac:dyDescent="0.25">
      <c r="A23" s="6">
        <v>15089365</v>
      </c>
      <c r="B23" s="76" t="s">
        <v>23</v>
      </c>
      <c r="C23" s="76"/>
      <c r="D23" s="38">
        <v>1337</v>
      </c>
      <c r="E23" s="19">
        <v>1310</v>
      </c>
      <c r="F23" s="11">
        <v>646</v>
      </c>
      <c r="G23" s="11">
        <v>664</v>
      </c>
      <c r="H23" s="6">
        <v>-27</v>
      </c>
      <c r="I23" s="10">
        <v>-2.06</v>
      </c>
    </row>
    <row r="24" spans="1:9" ht="15" x14ac:dyDescent="0.25">
      <c r="A24" s="6">
        <v>15089245</v>
      </c>
      <c r="B24" s="76" t="s">
        <v>24</v>
      </c>
      <c r="C24" s="76"/>
      <c r="D24" s="38">
        <v>1311</v>
      </c>
      <c r="E24" s="19">
        <v>1289</v>
      </c>
      <c r="F24" s="11">
        <v>648</v>
      </c>
      <c r="G24" s="11">
        <v>641</v>
      </c>
      <c r="H24" s="6">
        <v>-22</v>
      </c>
      <c r="I24" s="10">
        <v>-1.71</v>
      </c>
    </row>
    <row r="25" spans="1:9" ht="15" x14ac:dyDescent="0.25">
      <c r="A25" s="6">
        <v>15089045</v>
      </c>
      <c r="B25" s="76" t="s">
        <v>25</v>
      </c>
      <c r="C25" s="76"/>
      <c r="D25" s="38">
        <v>1222</v>
      </c>
      <c r="E25" s="19">
        <v>1189</v>
      </c>
      <c r="F25" s="11">
        <v>611</v>
      </c>
      <c r="G25" s="11">
        <v>578</v>
      </c>
      <c r="H25" s="9">
        <v>-33</v>
      </c>
      <c r="I25" s="10">
        <v>-2.78</v>
      </c>
    </row>
    <row r="26" spans="1:9" ht="15" x14ac:dyDescent="0.25">
      <c r="A26" s="6">
        <v>15089185</v>
      </c>
      <c r="B26" s="76" t="s">
        <v>26</v>
      </c>
      <c r="C26" s="76"/>
      <c r="D26" s="38">
        <v>1044</v>
      </c>
      <c r="E26" s="19">
        <v>1042</v>
      </c>
      <c r="F26" s="11">
        <v>514</v>
      </c>
      <c r="G26" s="11">
        <v>528</v>
      </c>
      <c r="H26" s="9">
        <v>-2</v>
      </c>
      <c r="I26" s="10">
        <v>-0.19</v>
      </c>
    </row>
    <row r="27" spans="1:9" ht="15" x14ac:dyDescent="0.25">
      <c r="A27" s="6">
        <v>15089130</v>
      </c>
      <c r="B27" s="78" t="s">
        <v>27</v>
      </c>
      <c r="C27" s="78"/>
      <c r="D27" s="55">
        <v>964</v>
      </c>
      <c r="E27" s="15">
        <v>973</v>
      </c>
      <c r="F27" s="16">
        <v>469</v>
      </c>
      <c r="G27" s="16">
        <v>504</v>
      </c>
      <c r="H27" s="17">
        <v>9</v>
      </c>
      <c r="I27" s="18">
        <v>0.92</v>
      </c>
    </row>
    <row r="28" spans="1:9" ht="15" x14ac:dyDescent="0.25">
      <c r="A28" s="20">
        <v>15089</v>
      </c>
      <c r="B28" s="21" t="s">
        <v>28</v>
      </c>
      <c r="C28" s="22" t="s">
        <v>29</v>
      </c>
      <c r="D28" s="41">
        <f>SUM(D7:D27)</f>
        <v>190560</v>
      </c>
      <c r="E28" s="7">
        <f>SUM(E7:E27)</f>
        <v>189125</v>
      </c>
      <c r="F28" s="23">
        <f>SUM(F7:F27)</f>
        <v>92363</v>
      </c>
      <c r="G28" s="23">
        <f>SUM(G7:G27)</f>
        <v>96762</v>
      </c>
      <c r="H28" s="24">
        <f>SUM(H7:H27)</f>
        <v>-1435</v>
      </c>
      <c r="I28" s="25">
        <v>-0.76</v>
      </c>
    </row>
    <row r="29" spans="1:9" x14ac:dyDescent="0.2">
      <c r="A29" s="26"/>
      <c r="B29" s="26"/>
      <c r="C29" s="26"/>
      <c r="D29" s="26"/>
      <c r="E29" s="26"/>
      <c r="F29" s="26"/>
      <c r="G29" s="26"/>
      <c r="H29" s="26"/>
      <c r="I29" s="26"/>
    </row>
    <row r="31" spans="1:9" ht="15" x14ac:dyDescent="0.25">
      <c r="A31" s="13">
        <v>1508951</v>
      </c>
      <c r="B31" s="21" t="s">
        <v>30</v>
      </c>
      <c r="C31" s="22"/>
      <c r="D31" s="26"/>
      <c r="E31" s="26"/>
      <c r="F31" s="26"/>
      <c r="G31" s="26"/>
    </row>
    <row r="32" spans="1:9" ht="15" x14ac:dyDescent="0.25">
      <c r="A32" s="6">
        <v>1508952</v>
      </c>
      <c r="B32" s="27" t="s">
        <v>31</v>
      </c>
      <c r="C32" s="27"/>
      <c r="D32" s="26"/>
      <c r="E32" s="26"/>
      <c r="F32" s="26"/>
      <c r="G32" s="26"/>
    </row>
    <row r="33" spans="1:7" x14ac:dyDescent="0.2">
      <c r="A33" s="26"/>
      <c r="B33" s="26"/>
      <c r="C33" s="26"/>
      <c r="D33" s="26"/>
      <c r="E33" s="26"/>
      <c r="F33" s="26"/>
      <c r="G33" s="26"/>
    </row>
    <row r="34" spans="1:7" ht="15" x14ac:dyDescent="0.25">
      <c r="A34" s="28" t="s">
        <v>32</v>
      </c>
      <c r="B34" s="29"/>
      <c r="C34" s="29"/>
      <c r="D34" s="29"/>
      <c r="E34" s="29"/>
      <c r="F34" s="26"/>
      <c r="G34" s="26"/>
    </row>
    <row r="35" spans="1:7" ht="15" x14ac:dyDescent="0.25">
      <c r="A35" s="28" t="s">
        <v>33</v>
      </c>
      <c r="B35" s="28"/>
      <c r="C35" s="28"/>
      <c r="D35" s="28"/>
      <c r="E35" s="28"/>
      <c r="F35" s="26"/>
      <c r="G35" s="26"/>
    </row>
    <row r="36" spans="1:7" ht="15" x14ac:dyDescent="0.25">
      <c r="A36" s="30" t="s">
        <v>34</v>
      </c>
      <c r="B36" s="31"/>
      <c r="C36" s="32" t="s">
        <v>35</v>
      </c>
      <c r="D36" s="33" t="s">
        <v>36</v>
      </c>
      <c r="E36" s="34"/>
      <c r="F36" s="35" t="s">
        <v>35</v>
      </c>
      <c r="G36" s="26"/>
    </row>
    <row r="37" spans="1:7" ht="15" x14ac:dyDescent="0.25">
      <c r="A37" s="79" t="s">
        <v>37</v>
      </c>
      <c r="B37" s="80"/>
      <c r="C37" s="7">
        <v>27012</v>
      </c>
      <c r="D37" s="72" t="s">
        <v>30</v>
      </c>
      <c r="E37" s="73"/>
      <c r="F37" s="37">
        <v>10548</v>
      </c>
      <c r="G37" s="26"/>
    </row>
    <row r="38" spans="1:7" ht="15" x14ac:dyDescent="0.25">
      <c r="A38" s="79" t="s">
        <v>38</v>
      </c>
      <c r="B38" s="80"/>
      <c r="C38" s="7">
        <v>8323</v>
      </c>
      <c r="D38" s="81" t="s">
        <v>39</v>
      </c>
      <c r="E38" s="82"/>
      <c r="F38" s="38">
        <v>3254</v>
      </c>
      <c r="G38" s="26"/>
    </row>
    <row r="39" spans="1:7" ht="15" x14ac:dyDescent="0.25">
      <c r="A39" s="79" t="s">
        <v>40</v>
      </c>
      <c r="B39" s="80"/>
      <c r="C39" s="7">
        <v>32573</v>
      </c>
      <c r="D39" s="39" t="s">
        <v>41</v>
      </c>
      <c r="E39" s="36"/>
      <c r="F39" s="38">
        <v>3005</v>
      </c>
      <c r="G39" s="26"/>
    </row>
    <row r="40" spans="1:7" ht="15" x14ac:dyDescent="0.25">
      <c r="A40" s="79" t="s">
        <v>15</v>
      </c>
      <c r="B40" s="80"/>
      <c r="C40" s="19">
        <v>7535</v>
      </c>
      <c r="D40" s="39" t="s">
        <v>42</v>
      </c>
      <c r="E40" s="36"/>
      <c r="F40" s="38">
        <v>1790</v>
      </c>
      <c r="G40" s="26"/>
    </row>
    <row r="41" spans="1:7" ht="15" x14ac:dyDescent="0.25">
      <c r="A41" s="79" t="s">
        <v>43</v>
      </c>
      <c r="B41" s="80"/>
      <c r="C41" s="7">
        <v>8450</v>
      </c>
      <c r="D41" s="74" t="s">
        <v>44</v>
      </c>
      <c r="E41" s="75"/>
      <c r="F41" s="38">
        <v>1189</v>
      </c>
      <c r="G41" s="26"/>
    </row>
    <row r="42" spans="1:7" ht="15" x14ac:dyDescent="0.25">
      <c r="A42" s="83" t="s">
        <v>16</v>
      </c>
      <c r="B42" s="84"/>
      <c r="C42" s="19">
        <v>6981</v>
      </c>
      <c r="D42" s="40" t="s">
        <v>46</v>
      </c>
      <c r="E42" s="40"/>
      <c r="F42" s="38">
        <v>1310</v>
      </c>
      <c r="G42" s="26"/>
    </row>
    <row r="43" spans="1:7" ht="15" x14ac:dyDescent="0.25">
      <c r="A43" s="83" t="s">
        <v>45</v>
      </c>
      <c r="B43" s="84"/>
      <c r="C43" s="7">
        <v>8265</v>
      </c>
      <c r="D43" s="68"/>
      <c r="E43" s="69"/>
      <c r="F43" s="41"/>
      <c r="G43" s="26"/>
    </row>
    <row r="44" spans="1:7" ht="15" x14ac:dyDescent="0.25">
      <c r="A44" s="58" t="s">
        <v>47</v>
      </c>
      <c r="B44" s="59"/>
      <c r="C44" s="19">
        <v>6158</v>
      </c>
      <c r="D44" s="70" t="s">
        <v>31</v>
      </c>
      <c r="E44" s="71"/>
      <c r="F44" s="37">
        <v>9922</v>
      </c>
      <c r="G44" s="26"/>
    </row>
    <row r="45" spans="1:7" ht="15" x14ac:dyDescent="0.25">
      <c r="A45" s="58" t="s">
        <v>48</v>
      </c>
      <c r="B45" s="59"/>
      <c r="C45" s="7">
        <v>30532</v>
      </c>
      <c r="D45" s="83" t="s">
        <v>49</v>
      </c>
      <c r="E45" s="84"/>
      <c r="F45" s="38">
        <v>4093</v>
      </c>
      <c r="G45" s="26"/>
    </row>
    <row r="46" spans="1:7" ht="15" x14ac:dyDescent="0.25">
      <c r="A46" s="83" t="s">
        <v>14</v>
      </c>
      <c r="B46" s="84"/>
      <c r="C46" s="19">
        <v>7903</v>
      </c>
      <c r="D46" s="83" t="s">
        <v>50</v>
      </c>
      <c r="E46" s="84"/>
      <c r="F46" s="38">
        <v>2525</v>
      </c>
      <c r="G46" s="26"/>
    </row>
    <row r="47" spans="1:7" ht="15" x14ac:dyDescent="0.25">
      <c r="A47" s="83" t="s">
        <v>51</v>
      </c>
      <c r="B47" s="84"/>
      <c r="C47" s="7">
        <v>24923</v>
      </c>
      <c r="D47" s="40" t="s">
        <v>52</v>
      </c>
      <c r="E47" s="40"/>
      <c r="F47" s="42">
        <v>973</v>
      </c>
      <c r="G47" s="26"/>
    </row>
    <row r="48" spans="1:7" ht="15" x14ac:dyDescent="0.25">
      <c r="A48" s="43"/>
      <c r="B48" s="44"/>
      <c r="C48" s="41"/>
      <c r="D48" s="39" t="s">
        <v>53</v>
      </c>
      <c r="E48" s="36"/>
      <c r="F48" s="38">
        <v>1042</v>
      </c>
      <c r="G48" s="26"/>
    </row>
    <row r="49" spans="1:7" x14ac:dyDescent="0.2">
      <c r="D49" s="40" t="s">
        <v>54</v>
      </c>
      <c r="E49" s="40"/>
      <c r="F49" s="38">
        <v>1289</v>
      </c>
      <c r="G49" s="26"/>
    </row>
    <row r="50" spans="1:7" x14ac:dyDescent="0.2">
      <c r="A50" s="26"/>
      <c r="B50" s="26"/>
      <c r="C50" s="26"/>
      <c r="D50" s="26"/>
      <c r="E50" s="26"/>
      <c r="F50" s="45"/>
      <c r="G50" s="26"/>
    </row>
    <row r="51" spans="1:7" x14ac:dyDescent="0.2">
      <c r="A51" s="26"/>
      <c r="B51" s="26"/>
      <c r="C51" s="26"/>
      <c r="D51" s="26"/>
      <c r="E51" s="26"/>
      <c r="F51" s="26"/>
      <c r="G51" s="26"/>
    </row>
    <row r="70" spans="1:3" ht="15" x14ac:dyDescent="0.25">
      <c r="A70" s="61" t="s">
        <v>60</v>
      </c>
    </row>
    <row r="72" spans="1:3" x14ac:dyDescent="0.2">
      <c r="A72" s="66" t="s">
        <v>61</v>
      </c>
      <c r="B72" s="66"/>
      <c r="C72" s="63">
        <v>8861</v>
      </c>
    </row>
    <row r="73" spans="1:3" x14ac:dyDescent="0.2">
      <c r="A73" s="66" t="s">
        <v>62</v>
      </c>
      <c r="B73" s="66"/>
      <c r="C73" s="62">
        <v>8307</v>
      </c>
    </row>
    <row r="74" spans="1:3" ht="15" x14ac:dyDescent="0.25">
      <c r="A74" s="67" t="s">
        <v>63</v>
      </c>
      <c r="B74" s="66"/>
      <c r="C74" s="65">
        <v>554</v>
      </c>
    </row>
    <row r="75" spans="1:3" x14ac:dyDescent="0.2">
      <c r="B75" s="62"/>
    </row>
    <row r="76" spans="1:3" x14ac:dyDescent="0.2">
      <c r="A76" s="66" t="s">
        <v>64</v>
      </c>
      <c r="B76" s="66"/>
      <c r="C76" s="62">
        <v>1275</v>
      </c>
    </row>
    <row r="77" spans="1:3" x14ac:dyDescent="0.2">
      <c r="A77" s="66" t="s">
        <v>65</v>
      </c>
      <c r="B77" s="66"/>
      <c r="C77" s="62">
        <v>3237</v>
      </c>
    </row>
    <row r="78" spans="1:3" ht="15" x14ac:dyDescent="0.25">
      <c r="A78" s="67" t="s">
        <v>66</v>
      </c>
      <c r="B78" s="66"/>
      <c r="C78" s="65">
        <v>-1962</v>
      </c>
    </row>
  </sheetData>
  <mergeCells count="41"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A72:B72"/>
    <mergeCell ref="A73:B73"/>
    <mergeCell ref="A74:B74"/>
    <mergeCell ref="A76:B76"/>
    <mergeCell ref="B26:C26"/>
    <mergeCell ref="B27:C27"/>
    <mergeCell ref="A37:B37"/>
    <mergeCell ref="A38:B38"/>
    <mergeCell ref="B18:C18"/>
    <mergeCell ref="B19:C19"/>
    <mergeCell ref="B22:C22"/>
    <mergeCell ref="B23:C23"/>
    <mergeCell ref="B24:C24"/>
    <mergeCell ref="B25:C25"/>
    <mergeCell ref="A39:B39"/>
    <mergeCell ref="A77:B77"/>
    <mergeCell ref="A78:B78"/>
    <mergeCell ref="D43:E43"/>
    <mergeCell ref="D44:E44"/>
    <mergeCell ref="D37:E37"/>
    <mergeCell ref="D41:E41"/>
    <mergeCell ref="D38:E38"/>
    <mergeCell ref="A46:B46"/>
    <mergeCell ref="D46:E46"/>
    <mergeCell ref="A47:B47"/>
    <mergeCell ref="A41:B41"/>
    <mergeCell ref="A43:B43"/>
    <mergeCell ref="A42:B42"/>
    <mergeCell ref="D45:E45"/>
    <mergeCell ref="A40:B40"/>
  </mergeCells>
  <pageMargins left="0.7" right="0.7" top="0.78740157499999996" bottom="0.78740157499999996" header="0.3" footer="0.3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tabSelected="1" workbookViewId="0">
      <selection activeCell="S28" sqref="S28"/>
    </sheetView>
  </sheetViews>
  <sheetFormatPr baseColWidth="10" defaultRowHeight="14.25" x14ac:dyDescent="0.2"/>
  <cols>
    <col min="1" max="16384" width="11" style="64"/>
  </cols>
  <sheetData>
    <row r="1" spans="1:15" ht="15" x14ac:dyDescent="0.25">
      <c r="A1" s="28" t="s">
        <v>67</v>
      </c>
      <c r="B1" s="28"/>
      <c r="C1" s="28"/>
      <c r="D1" s="28"/>
      <c r="E1" s="28"/>
      <c r="F1" s="85">
        <v>43830</v>
      </c>
    </row>
    <row r="2" spans="1:15" x14ac:dyDescent="0.2">
      <c r="A2" s="86" t="s">
        <v>1</v>
      </c>
      <c r="B2" s="86"/>
      <c r="C2" s="86"/>
      <c r="D2" s="86"/>
    </row>
    <row r="3" spans="1:15" ht="15" thickBot="1" x14ac:dyDescent="0.25"/>
    <row r="4" spans="1:15" ht="25.5" x14ac:dyDescent="0.2">
      <c r="A4" s="87" t="s">
        <v>68</v>
      </c>
      <c r="B4" s="88" t="s">
        <v>69</v>
      </c>
      <c r="C4" s="89" t="s">
        <v>6</v>
      </c>
      <c r="D4" s="90" t="s">
        <v>70</v>
      </c>
      <c r="E4" s="91" t="s">
        <v>57</v>
      </c>
      <c r="F4" s="92" t="s">
        <v>70</v>
      </c>
    </row>
    <row r="5" spans="1:15" x14ac:dyDescent="0.2">
      <c r="A5" s="93" t="s">
        <v>71</v>
      </c>
      <c r="B5" s="94">
        <v>7217</v>
      </c>
      <c r="C5" s="95">
        <v>3720</v>
      </c>
      <c r="D5" s="96">
        <v>51.5</v>
      </c>
      <c r="E5" s="95">
        <v>3497</v>
      </c>
      <c r="F5" s="96">
        <v>48.5</v>
      </c>
    </row>
    <row r="6" spans="1:15" x14ac:dyDescent="0.2">
      <c r="A6" s="97" t="s">
        <v>72</v>
      </c>
      <c r="B6" s="94">
        <v>7606</v>
      </c>
      <c r="C6" s="95">
        <v>3865</v>
      </c>
      <c r="D6" s="96">
        <v>50.8</v>
      </c>
      <c r="E6" s="95">
        <v>3741</v>
      </c>
      <c r="F6" s="96">
        <v>49.2</v>
      </c>
    </row>
    <row r="7" spans="1:15" x14ac:dyDescent="0.2">
      <c r="A7" s="93" t="s">
        <v>73</v>
      </c>
      <c r="B7" s="94">
        <v>7547</v>
      </c>
      <c r="C7" s="95">
        <v>3905</v>
      </c>
      <c r="D7" s="96">
        <v>51.7</v>
      </c>
      <c r="E7" s="95">
        <v>3642</v>
      </c>
      <c r="F7" s="96">
        <v>48.3</v>
      </c>
    </row>
    <row r="8" spans="1:15" x14ac:dyDescent="0.2">
      <c r="A8" s="93" t="s">
        <v>74</v>
      </c>
      <c r="B8" s="94">
        <v>7422</v>
      </c>
      <c r="C8" s="95">
        <v>3871</v>
      </c>
      <c r="D8" s="96">
        <v>52.2</v>
      </c>
      <c r="E8" s="95">
        <v>3551</v>
      </c>
      <c r="F8" s="96">
        <v>47.8</v>
      </c>
    </row>
    <row r="9" spans="1:15" x14ac:dyDescent="0.2">
      <c r="A9" s="93" t="s">
        <v>75</v>
      </c>
      <c r="B9" s="94">
        <v>6494</v>
      </c>
      <c r="C9" s="95">
        <v>3547</v>
      </c>
      <c r="D9" s="96">
        <v>54.6</v>
      </c>
      <c r="E9" s="95">
        <v>2947</v>
      </c>
      <c r="F9" s="96">
        <v>45.4</v>
      </c>
    </row>
    <row r="10" spans="1:15" x14ac:dyDescent="0.2">
      <c r="A10" s="93" t="s">
        <v>76</v>
      </c>
      <c r="B10" s="94">
        <v>6793</v>
      </c>
      <c r="C10" s="95">
        <v>3528</v>
      </c>
      <c r="D10" s="96">
        <v>51.9</v>
      </c>
      <c r="E10" s="95">
        <v>3265</v>
      </c>
      <c r="F10" s="96">
        <v>48.1</v>
      </c>
    </row>
    <row r="11" spans="1:15" x14ac:dyDescent="0.2">
      <c r="A11" s="93" t="s">
        <v>77</v>
      </c>
      <c r="B11" s="94">
        <v>10792</v>
      </c>
      <c r="C11" s="95">
        <v>5706</v>
      </c>
      <c r="D11" s="96">
        <v>52.9</v>
      </c>
      <c r="E11" s="95">
        <v>5086</v>
      </c>
      <c r="F11" s="96">
        <v>47.1</v>
      </c>
    </row>
    <row r="12" spans="1:15" x14ac:dyDescent="0.2">
      <c r="A12" s="93" t="s">
        <v>78</v>
      </c>
      <c r="B12" s="94">
        <v>10938</v>
      </c>
      <c r="C12" s="95">
        <v>5786</v>
      </c>
      <c r="D12" s="96">
        <v>52.9</v>
      </c>
      <c r="E12" s="95">
        <v>5152</v>
      </c>
      <c r="F12" s="96">
        <v>47.1</v>
      </c>
    </row>
    <row r="13" spans="1:15" x14ac:dyDescent="0.2">
      <c r="A13" s="93" t="s">
        <v>79</v>
      </c>
      <c r="B13" s="94">
        <v>9939</v>
      </c>
      <c r="C13" s="95">
        <v>5244</v>
      </c>
      <c r="D13" s="96">
        <v>52.8</v>
      </c>
      <c r="E13" s="95">
        <v>4695</v>
      </c>
      <c r="F13" s="96">
        <v>47.2</v>
      </c>
    </row>
    <row r="14" spans="1:15" x14ac:dyDescent="0.2">
      <c r="A14" s="93" t="s">
        <v>80</v>
      </c>
      <c r="B14" s="94">
        <v>11568</v>
      </c>
      <c r="C14" s="95">
        <v>6147</v>
      </c>
      <c r="D14" s="96">
        <v>53.1</v>
      </c>
      <c r="E14" s="95">
        <v>5421</v>
      </c>
      <c r="F14" s="96">
        <v>46.9</v>
      </c>
      <c r="O14" s="98"/>
    </row>
    <row r="15" spans="1:15" x14ac:dyDescent="0.2">
      <c r="A15" s="93" t="s">
        <v>81</v>
      </c>
      <c r="B15" s="94">
        <v>15663</v>
      </c>
      <c r="C15" s="95">
        <v>7989</v>
      </c>
      <c r="D15" s="96">
        <v>51</v>
      </c>
      <c r="E15" s="95">
        <v>7674</v>
      </c>
      <c r="F15" s="96">
        <v>49</v>
      </c>
    </row>
    <row r="16" spans="1:15" x14ac:dyDescent="0.2">
      <c r="A16" s="93" t="s">
        <v>82</v>
      </c>
      <c r="B16" s="94">
        <v>17780</v>
      </c>
      <c r="C16" s="95">
        <v>8796</v>
      </c>
      <c r="D16" s="96">
        <v>49.5</v>
      </c>
      <c r="E16" s="95">
        <v>8984</v>
      </c>
      <c r="F16" s="96">
        <v>50.5</v>
      </c>
    </row>
    <row r="17" spans="1:6" x14ac:dyDescent="0.2">
      <c r="A17" s="93" t="s">
        <v>83</v>
      </c>
      <c r="B17" s="94">
        <v>15850</v>
      </c>
      <c r="C17" s="95">
        <v>7662</v>
      </c>
      <c r="D17" s="96">
        <v>48.3</v>
      </c>
      <c r="E17" s="95">
        <v>8188</v>
      </c>
      <c r="F17" s="96">
        <v>51.7</v>
      </c>
    </row>
    <row r="18" spans="1:6" x14ac:dyDescent="0.2">
      <c r="A18" s="93" t="s">
        <v>84</v>
      </c>
      <c r="B18" s="94">
        <v>14856</v>
      </c>
      <c r="C18" s="95">
        <v>7127</v>
      </c>
      <c r="D18" s="96">
        <v>47.8</v>
      </c>
      <c r="E18" s="95">
        <v>7729</v>
      </c>
      <c r="F18" s="96">
        <v>52</v>
      </c>
    </row>
    <row r="19" spans="1:6" x14ac:dyDescent="0.2">
      <c r="A19" s="93" t="s">
        <v>85</v>
      </c>
      <c r="B19" s="94">
        <v>9929</v>
      </c>
      <c r="C19" s="95">
        <v>4414</v>
      </c>
      <c r="D19" s="96">
        <v>44.5</v>
      </c>
      <c r="E19" s="95">
        <v>5515</v>
      </c>
      <c r="F19" s="96">
        <v>55.5</v>
      </c>
    </row>
    <row r="20" spans="1:6" x14ac:dyDescent="0.2">
      <c r="A20" s="99" t="s">
        <v>86</v>
      </c>
      <c r="B20" s="100">
        <v>12351</v>
      </c>
      <c r="C20" s="101">
        <v>5343</v>
      </c>
      <c r="D20" s="102">
        <v>43.3</v>
      </c>
      <c r="E20" s="101">
        <v>7008</v>
      </c>
      <c r="F20" s="102">
        <v>56.8</v>
      </c>
    </row>
    <row r="21" spans="1:6" x14ac:dyDescent="0.2">
      <c r="A21" s="103" t="s">
        <v>87</v>
      </c>
      <c r="B21" s="94">
        <v>9748</v>
      </c>
      <c r="C21" s="104">
        <v>3785</v>
      </c>
      <c r="D21" s="105">
        <v>38.799999999999997</v>
      </c>
      <c r="E21" s="104">
        <v>5963</v>
      </c>
      <c r="F21" s="105">
        <v>61.2</v>
      </c>
    </row>
    <row r="22" spans="1:6" ht="15" thickBot="1" x14ac:dyDescent="0.25">
      <c r="A22" s="106" t="s">
        <v>88</v>
      </c>
      <c r="B22" s="107">
        <v>6632</v>
      </c>
      <c r="C22" s="101">
        <v>1928</v>
      </c>
      <c r="D22" s="108">
        <v>29.1</v>
      </c>
      <c r="E22" s="101">
        <v>4704</v>
      </c>
      <c r="F22" s="109">
        <v>70.900000000000006</v>
      </c>
    </row>
    <row r="23" spans="1:6" ht="15.75" thickBot="1" x14ac:dyDescent="0.3">
      <c r="A23" s="110" t="s">
        <v>89</v>
      </c>
      <c r="B23" s="111">
        <f>SUM(B5:B22)</f>
        <v>189125</v>
      </c>
      <c r="C23" s="111">
        <f>SUM(C5:C22)</f>
        <v>92363</v>
      </c>
      <c r="D23" s="112">
        <v>48.8</v>
      </c>
      <c r="E23" s="111">
        <f>SUM(E5:E22)</f>
        <v>96762</v>
      </c>
      <c r="F23" s="113">
        <v>51.2</v>
      </c>
    </row>
    <row r="56" spans="6:8" ht="34.5" thickBot="1" x14ac:dyDescent="0.25">
      <c r="F56" s="114" t="s">
        <v>68</v>
      </c>
      <c r="G56" s="115" t="s">
        <v>69</v>
      </c>
      <c r="H56" s="116" t="s">
        <v>90</v>
      </c>
    </row>
    <row r="57" spans="6:8" x14ac:dyDescent="0.2">
      <c r="F57" s="117" t="s">
        <v>71</v>
      </c>
      <c r="G57" s="94">
        <v>7217</v>
      </c>
      <c r="H57" s="118">
        <v>3.8</v>
      </c>
    </row>
    <row r="58" spans="6:8" x14ac:dyDescent="0.2">
      <c r="F58" s="97" t="s">
        <v>72</v>
      </c>
      <c r="G58" s="94">
        <v>7606</v>
      </c>
      <c r="H58" s="118">
        <v>4</v>
      </c>
    </row>
    <row r="59" spans="6:8" x14ac:dyDescent="0.2">
      <c r="F59" s="93" t="s">
        <v>73</v>
      </c>
      <c r="G59" s="94">
        <v>7547</v>
      </c>
      <c r="H59" s="118">
        <v>4</v>
      </c>
    </row>
    <row r="60" spans="6:8" x14ac:dyDescent="0.2">
      <c r="F60" s="93" t="s">
        <v>74</v>
      </c>
      <c r="G60" s="94">
        <v>7422</v>
      </c>
      <c r="H60" s="118">
        <v>3.3</v>
      </c>
    </row>
    <row r="61" spans="6:8" x14ac:dyDescent="0.2">
      <c r="F61" s="93" t="s">
        <v>75</v>
      </c>
      <c r="G61" s="94">
        <v>6494</v>
      </c>
      <c r="H61" s="118">
        <v>3.4</v>
      </c>
    </row>
    <row r="62" spans="6:8" x14ac:dyDescent="0.2">
      <c r="F62" s="93" t="s">
        <v>76</v>
      </c>
      <c r="G62" s="94">
        <v>6793</v>
      </c>
      <c r="H62" s="118">
        <v>3.6</v>
      </c>
    </row>
    <row r="63" spans="6:8" x14ac:dyDescent="0.2">
      <c r="F63" s="93" t="s">
        <v>77</v>
      </c>
      <c r="G63" s="94">
        <v>10792</v>
      </c>
      <c r="H63" s="118">
        <v>5.7</v>
      </c>
    </row>
    <row r="64" spans="6:8" x14ac:dyDescent="0.2">
      <c r="F64" s="93" t="s">
        <v>78</v>
      </c>
      <c r="G64" s="94">
        <v>10938</v>
      </c>
      <c r="H64" s="118">
        <v>5.8</v>
      </c>
    </row>
    <row r="65" spans="6:8" x14ac:dyDescent="0.2">
      <c r="F65" s="93" t="s">
        <v>79</v>
      </c>
      <c r="G65" s="94">
        <v>9939</v>
      </c>
      <c r="H65" s="118">
        <v>5.3</v>
      </c>
    </row>
    <row r="66" spans="6:8" x14ac:dyDescent="0.2">
      <c r="F66" s="93" t="s">
        <v>80</v>
      </c>
      <c r="G66" s="94">
        <v>11568</v>
      </c>
      <c r="H66" s="118">
        <v>6.1</v>
      </c>
    </row>
    <row r="67" spans="6:8" x14ac:dyDescent="0.2">
      <c r="F67" s="93" t="s">
        <v>81</v>
      </c>
      <c r="G67" s="94">
        <v>15663</v>
      </c>
      <c r="H67" s="118">
        <v>8.3000000000000007</v>
      </c>
    </row>
    <row r="68" spans="6:8" x14ac:dyDescent="0.2">
      <c r="F68" s="93" t="s">
        <v>82</v>
      </c>
      <c r="G68" s="94">
        <v>17780</v>
      </c>
      <c r="H68" s="118">
        <v>9.4</v>
      </c>
    </row>
    <row r="69" spans="6:8" x14ac:dyDescent="0.2">
      <c r="F69" s="93" t="s">
        <v>83</v>
      </c>
      <c r="G69" s="94">
        <v>15850</v>
      </c>
      <c r="H69" s="118">
        <v>8.4</v>
      </c>
    </row>
    <row r="70" spans="6:8" x14ac:dyDescent="0.2">
      <c r="F70" s="93" t="s">
        <v>84</v>
      </c>
      <c r="G70" s="94">
        <v>14856</v>
      </c>
      <c r="H70" s="118">
        <v>7.7</v>
      </c>
    </row>
    <row r="71" spans="6:8" x14ac:dyDescent="0.2">
      <c r="F71" s="93" t="s">
        <v>85</v>
      </c>
      <c r="G71" s="94">
        <v>9929</v>
      </c>
      <c r="H71" s="118">
        <v>5.2</v>
      </c>
    </row>
    <row r="72" spans="6:8" x14ac:dyDescent="0.2">
      <c r="F72" s="93" t="s">
        <v>86</v>
      </c>
      <c r="G72" s="100">
        <v>12351</v>
      </c>
      <c r="H72" s="118">
        <v>6.5</v>
      </c>
    </row>
    <row r="73" spans="6:8" x14ac:dyDescent="0.2">
      <c r="F73" s="119" t="s">
        <v>87</v>
      </c>
      <c r="G73" s="94">
        <v>9748</v>
      </c>
      <c r="H73" s="120">
        <v>5.0999999999999996</v>
      </c>
    </row>
    <row r="74" spans="6:8" x14ac:dyDescent="0.2">
      <c r="F74" s="119" t="s">
        <v>88</v>
      </c>
      <c r="G74" s="121">
        <v>6632</v>
      </c>
      <c r="H74" s="120">
        <v>3.5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Gemeinden</vt:lpstr>
      <vt:lpstr>Altersgruppen</vt:lpstr>
    </vt:vector>
  </TitlesOfParts>
  <Company>Salzlandkreis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Koch, Cornelia 41</dc:creator>
  <cp:lastModifiedBy>Grossert Joachim 14</cp:lastModifiedBy>
  <cp:lastPrinted>2020-06-24T09:41:49Z</cp:lastPrinted>
  <dcterms:created xsi:type="dcterms:W3CDTF">2020-06-23T12:31:25Z</dcterms:created>
  <dcterms:modified xsi:type="dcterms:W3CDTF">2020-07-16T08:23:05Z</dcterms:modified>
</cp:coreProperties>
</file>